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66925"/>
  <xr:revisionPtr revIDLastSave="0" documentId="13_ncr:1_{622FF352-9E92-4526-9CE9-104A3B277D49}" xr6:coauthVersionLast="47" xr6:coauthVersionMax="47" xr10:uidLastSave="{00000000-0000-0000-0000-000000000000}"/>
  <bookViews>
    <workbookView xWindow="-108" yWindow="-108" windowWidth="23256" windowHeight="12576" tabRatio="885" activeTab="1" xr2:uid="{00000000-000D-0000-FFFF-FFFF00000000}"/>
  </bookViews>
  <sheets>
    <sheet name="Report Summary " sheetId="11" r:id="rId1"/>
    <sheet name="Part 1 AMA (A-D)" sheetId="15" r:id="rId2"/>
    <sheet name="AMA Timeliness Appendix" sheetId="24" r:id="rId3"/>
    <sheet name="Part 1 - AMA (E, G, J)" sheetId="16" r:id="rId4"/>
    <sheet name="Part 1 - AMA (K-L)" sheetId="17" r:id="rId5"/>
    <sheet name="Part 1 - AMA (M-N)" sheetId="18" r:id="rId6"/>
    <sheet name="Part 1 - AMA (O-P)" sheetId="19" r:id="rId7"/>
    <sheet name="Part 1 - AMA (Q-S)" sheetId="20" r:id="rId8"/>
    <sheet name="Part 1 - AMA (T-V)" sheetId="21" r:id="rId9"/>
    <sheet name="Part 1 - AMA (W-Y)" sheetId="23" r:id="rId10"/>
    <sheet name="PART 2 (A-H)" sheetId="12" r:id="rId11"/>
    <sheet name="PART 3 (A &amp; C) " sheetId="10" r:id="rId12"/>
    <sheet name="Section 1K data fill" sheetId="13" state="hidden" r:id="rId13"/>
  </sheets>
  <definedNames>
    <definedName name="_xlnm._FilterDatabase" localSheetId="6" hidden="1">'Part 1 - AMA (O-P)'!$A$3:$E$297</definedName>
    <definedName name="_xlnm._FilterDatabase" localSheetId="12" hidden="1">'Section 1K data fill'!$A$1:$D$1409</definedName>
    <definedName name="_Hlk526331303" localSheetId="0">'Report Summary '!$A$4</definedName>
    <definedName name="_xlnm.Print_Area" localSheetId="0">'Report Summary '!$A$1:$D$66</definedName>
  </definedNames>
  <calcPr calcId="191029"/>
  <pivotCaches>
    <pivotCache cacheId="0" r:id="rId14"/>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2" i="21" l="1"/>
  <c r="L146" i="18"/>
  <c r="K146" i="18"/>
  <c r="J146" i="18"/>
  <c r="I146" i="18"/>
  <c r="J152" i="18"/>
  <c r="K152" i="18"/>
  <c r="L152" i="18"/>
  <c r="I152" i="18"/>
  <c r="C71" i="10"/>
  <c r="D167" i="12"/>
  <c r="C70" i="10" l="1"/>
  <c r="D166" i="12"/>
  <c r="C69" i="10"/>
  <c r="D165" i="12"/>
  <c r="C68" i="10"/>
  <c r="D164" i="12"/>
  <c r="C67" i="10"/>
  <c r="D163" i="12"/>
  <c r="C66" i="10"/>
  <c r="D162" i="12"/>
  <c r="C65" i="10"/>
  <c r="D161" i="12"/>
  <c r="C64" i="10"/>
  <c r="D160" i="12"/>
  <c r="C63" i="10"/>
  <c r="D159" i="12"/>
  <c r="C62" i="10"/>
  <c r="D158" i="12"/>
  <c r="C61" i="10"/>
  <c r="D157" i="12"/>
  <c r="L148" i="18"/>
  <c r="K148" i="18"/>
  <c r="I148" i="18"/>
  <c r="J148" i="18"/>
  <c r="C60" i="10"/>
  <c r="D156" i="12"/>
  <c r="C59" i="10"/>
  <c r="D155" i="12"/>
  <c r="L151" i="18"/>
  <c r="K151" i="18"/>
  <c r="J151" i="18"/>
  <c r="I151" i="18"/>
  <c r="J145" i="18"/>
  <c r="K145" i="18"/>
  <c r="L145" i="18"/>
  <c r="I145" i="18"/>
  <c r="M146" i="18" l="1"/>
  <c r="M152" i="18"/>
  <c r="C58" i="10"/>
  <c r="D154" i="12"/>
  <c r="C57" i="10"/>
  <c r="D153" i="12"/>
  <c r="C56" i="10"/>
  <c r="D152" i="12"/>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D151" i="12"/>
  <c r="J147" i="18"/>
  <c r="H78" i="10"/>
  <c r="D150" i="12"/>
  <c r="D148" i="12"/>
  <c r="D149" i="12"/>
  <c r="D147" i="12"/>
  <c r="I150" i="18" l="1"/>
  <c r="D146" i="12"/>
  <c r="D145" i="12" l="1"/>
  <c r="D144" i="12"/>
  <c r="M145" i="18" l="1"/>
  <c r="L144" i="18"/>
  <c r="K144" i="18"/>
  <c r="J144" i="18"/>
  <c r="I144" i="18"/>
  <c r="M151" i="18" l="1"/>
  <c r="AF61" i="10"/>
  <c r="D143" i="12"/>
  <c r="D142" i="12" l="1"/>
  <c r="D141" i="12" l="1"/>
  <c r="D140" i="12" l="1"/>
  <c r="D139" i="12"/>
  <c r="L150" i="18" l="1"/>
  <c r="D138" i="12" l="1"/>
  <c r="K150" i="18"/>
  <c r="J150" i="18"/>
  <c r="I149" i="18" l="1"/>
  <c r="D137" i="12" l="1"/>
  <c r="D136" i="12" l="1"/>
  <c r="D135" i="12" l="1"/>
  <c r="D134" i="12" l="1"/>
  <c r="D133" i="12" l="1"/>
  <c r="M150" i="18" l="1"/>
  <c r="M144" i="18"/>
  <c r="I143" i="18"/>
  <c r="D132" i="12"/>
  <c r="D131" i="12" l="1"/>
  <c r="J149" i="18"/>
  <c r="K149" i="18"/>
  <c r="L149" i="18"/>
  <c r="J143" i="18"/>
  <c r="K143" i="18"/>
  <c r="L143" i="18"/>
  <c r="D130" i="12" l="1"/>
  <c r="D129" i="12" l="1"/>
  <c r="D128" i="12" l="1"/>
  <c r="D127" i="12" l="1"/>
  <c r="D126" i="12" l="1"/>
  <c r="D125" i="12" l="1"/>
  <c r="D124" i="12" l="1"/>
  <c r="D123" i="12" l="1"/>
  <c r="D122" i="12" l="1"/>
  <c r="D121" i="12"/>
  <c r="M149" i="18" l="1"/>
  <c r="M143" i="18"/>
  <c r="D120" i="12" l="1"/>
  <c r="D119" i="12" l="1"/>
  <c r="J142" i="18"/>
  <c r="K142" i="18"/>
  <c r="L142" i="18"/>
  <c r="I142" i="18"/>
  <c r="D118" i="12" l="1"/>
  <c r="J155" i="18"/>
  <c r="D117" i="12" l="1"/>
  <c r="D115" i="12"/>
  <c r="D116" i="12"/>
  <c r="M142" i="18" l="1"/>
  <c r="D114" i="12" l="1"/>
  <c r="D113" i="12" l="1"/>
  <c r="M148" i="18" l="1"/>
  <c r="D112" i="12" l="1"/>
  <c r="K147" i="18" l="1"/>
  <c r="K155" i="18" s="1"/>
  <c r="L147" i="18"/>
  <c r="L155" i="18" s="1"/>
  <c r="I147" i="18"/>
  <c r="I155" i="18" s="1"/>
  <c r="K141" i="18"/>
  <c r="K154" i="18" s="1"/>
  <c r="L141" i="18"/>
  <c r="L154" i="18" s="1"/>
  <c r="J141" i="18"/>
  <c r="J154" i="18" s="1"/>
  <c r="I141" i="18"/>
  <c r="I154" i="18" s="1"/>
  <c r="M154" i="18" l="1"/>
  <c r="M141" i="18"/>
  <c r="M155" i="18"/>
  <c r="M147" i="18"/>
  <c r="D111" i="12"/>
  <c r="D110" i="12" l="1"/>
  <c r="D104" i="12" l="1"/>
  <c r="D105" i="12"/>
  <c r="D106" i="12"/>
  <c r="D107" i="12"/>
  <c r="D108" i="12"/>
  <c r="D109" i="12"/>
  <c r="D103" i="12"/>
</calcChain>
</file>

<file path=xl/sharedStrings.xml><?xml version="1.0" encoding="utf-8"?>
<sst xmlns="http://schemas.openxmlformats.org/spreadsheetml/2006/main" count="8475" uniqueCount="1620">
  <si>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</si>
  <si>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</si>
  <si>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</si>
  <si>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</si>
  <si>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</si>
  <si>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</si>
  <si>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</si>
  <si>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</si>
  <si>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</si>
  <si>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</si>
  <si>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</si>
  <si>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</si>
  <si>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</si>
  <si>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</si>
  <si>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</si>
  <si>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</si>
  <si>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</si>
  <si>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</si>
  <si>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</si>
  <si>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</si>
  <si>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</si>
  <si>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</si>
  <si>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</si>
  <si>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</si>
  <si>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</si>
  <si>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</si>
  <si>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</si>
  <si>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</si>
  <si>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</si>
  <si>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</si>
  <si>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</si>
  <si>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</si>
  <si>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</si>
  <si>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</si>
  <si>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</si>
  <si>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</si>
  <si>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</si>
  <si>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</si>
  <si>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</si>
  <si>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</si>
  <si>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</si>
  <si>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</si>
  <si>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</si>
  <si>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</si>
  <si>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</si>
  <si>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</si>
  <si>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</si>
  <si>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</si>
  <si>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</si>
  <si>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</si>
  <si>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</si>
  <si>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</si>
  <si>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</si>
  <si>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</si>
  <si>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</si>
  <si>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</si>
  <si>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</si>
  <si>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</si>
  <si>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</si>
  <si>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</si>
  <si>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</si>
  <si>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</si>
  <si>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</si>
  <si>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</si>
  <si>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</si>
  <si>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</si>
  <si>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</si>
  <si>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</si>
  <si>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</si>
  <si>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</si>
  <si>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</si>
  <si>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</si>
  <si>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</si>
  <si>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</si>
  <si>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</si>
  <si>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</si>
  <si>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</si>
  <si>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</si>
  <si>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</si>
  <si>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</si>
  <si>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</si>
  <si>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</si>
  <si>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</si>
  <si>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</si>
  <si>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</si>
  <si>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</si>
  <si>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</si>
  <si>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</si>
  <si>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</si>
  <si>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</si>
  <si>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</si>
  <si>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</si>
  <si>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</si>
  <si>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</si>
  <si>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</si>
  <si>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</si>
  <si>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</si>
  <si>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</si>
  <si>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</si>
  <si>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</si>
  <si>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</si>
  <si>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</si>
  <si>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</si>
  <si>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</si>
  <si>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</si>
  <si>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</si>
  <si>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</si>
  <si>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</si>
  <si>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</si>
  <si>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</si>
  <si>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</si>
  <si>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</si>
  <si>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</si>
  <si>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</si>
  <si>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</si>
  <si>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</si>
  <si>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</si>
  <si>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</si>
  <si>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</si>
  <si>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</si>
  <si>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</si>
  <si>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</si>
  <si>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</si>
  <si>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</si>
  <si>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</si>
  <si>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</si>
  <si>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</si>
  <si>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</si>
  <si>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</si>
  <si>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</si>
  <si>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</si>
  <si>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</si>
  <si>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</si>
  <si>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</si>
  <si>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</si>
  <si>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</si>
  <si>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</si>
  <si>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</si>
  <si>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</si>
  <si>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</si>
  <si>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</si>
  <si>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</si>
  <si>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</si>
  <si>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</si>
  <si>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</si>
  <si>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</si>
  <si>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</si>
  <si>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</si>
  <si>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</si>
  <si>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</si>
  <si>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</si>
  <si>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</si>
  <si>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</si>
  <si>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</si>
  <si>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</si>
  <si>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</si>
  <si>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</si>
  <si>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</si>
  <si>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</si>
  <si>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</si>
  <si>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</si>
  <si>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</si>
  <si>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</si>
  <si>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</si>
  <si>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</si>
  <si>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</si>
  <si>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</si>
  <si>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</si>
  <si>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</si>
  <si>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</si>
  <si>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</si>
  <si>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</si>
  <si>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</si>
  <si>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</si>
  <si>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</si>
  <si>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</si>
  <si>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</si>
  <si>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</si>
  <si>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</si>
  <si>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</si>
  <si>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</si>
  <si>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</si>
  <si>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</si>
  <si>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</si>
  <si>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</si>
  <si>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</si>
  <si>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</si>
  <si>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</si>
  <si>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</si>
  <si>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</si>
  <si>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</si>
  <si>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</si>
  <si>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</si>
  <si>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</si>
  <si>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</si>
  <si>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</si>
  <si>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</si>
  <si>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</si>
  <si>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</si>
  <si>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</si>
  <si>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</si>
  <si>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</si>
  <si>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</si>
  <si>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</si>
  <si>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</si>
  <si>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</si>
  <si>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</si>
  <si>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</si>
  <si>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</si>
  <si>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</si>
  <si>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</si>
  <si>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</si>
  <si>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</si>
  <si>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</si>
  <si>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</si>
  <si>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</si>
  <si>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</si>
  <si>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</si>
  <si>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</si>
  <si>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</si>
  <si>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</si>
  <si>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</si>
  <si>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</si>
  <si>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</si>
  <si>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</si>
  <si>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</si>
  <si>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</si>
  <si>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</si>
  <si>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</si>
  <si>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</si>
  <si>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</si>
  <si>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</si>
  <si>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</si>
  <si>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</si>
  <si>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</si>
  <si>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</si>
  <si>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</si>
  <si>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</si>
  <si>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</si>
  <si>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</si>
  <si>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</si>
  <si>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</si>
  <si>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</si>
  <si>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</si>
  <si>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</si>
  <si>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</si>
  <si>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</si>
  <si>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</si>
  <si>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</si>
  <si>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</si>
  <si>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</si>
  <si>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</si>
  <si>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</si>
  <si>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</si>
  <si>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</si>
  <si>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</si>
  <si>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</si>
  <si>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</si>
  <si>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</si>
  <si>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</si>
  <si>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</si>
  <si>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</si>
  <si>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</si>
  <si>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</si>
  <si>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</si>
  <si>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</si>
  <si>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</si>
  <si>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</si>
  <si>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Automation Completion Station</t>
  </si>
  <si>
    <t>Philadelphia Insurance Center</t>
  </si>
  <si>
    <t>005 - VERMONT VETERANS AFFAIRS SECTION, MILITARY DEPT</t>
  </si>
  <si>
    <t>006 - NEW YORK DIVISION OF VETERANS AFFAIRS</t>
  </si>
  <si>
    <t>008 - CONNECTICUT DEPARTMENT OF VETERANS AFFAIRS</t>
  </si>
  <si>
    <t>009 - NEW JERSEY DEPT OF MILITARY AND VETERANS' AFFAIRS</t>
  </si>
  <si>
    <t>00B - KENNETH M. CARPENTER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</si>
  <si>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</si>
  <si>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</si>
  <si>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</si>
  <si>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</si>
  <si>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</si>
  <si>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</si>
  <si>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</si>
  <si>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</si>
  <si>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</si>
  <si>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</si>
  <si>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</si>
  <si>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</si>
  <si>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</si>
  <si>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</si>
  <si>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</si>
  <si>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</si>
  <si>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</si>
  <si>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</si>
  <si>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</si>
  <si>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</si>
  <si>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</si>
  <si>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</si>
  <si>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</si>
  <si>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</si>
  <si>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</si>
  <si>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</si>
  <si>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</si>
  <si>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</si>
  <si>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</si>
  <si>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</si>
  <si>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</si>
  <si>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</si>
  <si>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</si>
  <si>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</si>
  <si>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</si>
  <si>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</si>
  <si>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</si>
  <si>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</si>
  <si>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</si>
  <si>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</si>
  <si>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054 - NEVADA OFFICE OF VETERANS' SERVICES</t>
  </si>
  <si>
    <t>055 - PUERTO RICO PUBLIC ADVOCATE FOR VETERANS AFFAIRS</t>
  </si>
  <si>
    <t>056 - GUAM OFFICE OF VETERANS AFFAIRS</t>
  </si>
  <si>
    <t>059 - HAWAII OFFICE OF VETERANS SERVICES</t>
  </si>
  <si>
    <t>060 - DELAWARE COMMISSION OF VETERANS AFFAIRS</t>
  </si>
  <si>
    <t>064 - NATIONAL ASSOC. OF COUNTY VETERANS SERVICE OFFICER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</si>
  <si>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</si>
  <si>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</si>
  <si>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</si>
  <si>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</si>
  <si>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</si>
  <si>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</si>
  <si>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</si>
  <si>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</si>
  <si>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</si>
  <si>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07Z - DARRYL W HUNT</t>
  </si>
  <si>
    <t>080 - BLINDED VETERANS ASSOCIATION</t>
  </si>
  <si>
    <t>081 - CATHOLIC WAR VETERANS OF THE USA</t>
  </si>
  <si>
    <t>083 - DISABLED AMERICAN VETERANS</t>
  </si>
  <si>
    <t>084 - NATIONAL ASSOCIATION FOR BLACK VETERANS, INC</t>
  </si>
  <si>
    <t>085 - FLEET RESERVE ASSOCIATION</t>
  </si>
  <si>
    <t>088 - MARINE CORPS LEAGUE</t>
  </si>
  <si>
    <t>090 - UNITED SPINAL ASSOCIATION, INC.</t>
  </si>
  <si>
    <t>091 - AFRICAN AMERICAN PTSD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</si>
  <si>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</si>
  <si>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</si>
  <si>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</si>
  <si>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</si>
  <si>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</si>
  <si>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</si>
  <si>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</si>
  <si>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</si>
  <si>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</si>
  <si>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0KG - KATIE L AMBLER</t>
  </si>
  <si>
    <t>0L2 - JAMES R COMERFORD</t>
  </si>
  <si>
    <t>0NI - SHARMINE  PERSAUD</t>
  </si>
  <si>
    <t>0RN - STACEY P CLARK</t>
  </si>
  <si>
    <t>0RR - RONALD C SYKSTUS</t>
  </si>
  <si>
    <t>0SO - MICHAEL JAMES KELLEY</t>
  </si>
  <si>
    <t>0U3 - ADAM G WERNER</t>
  </si>
  <si>
    <t>0X7 - JAMES P COLETTA</t>
  </si>
  <si>
    <t>0Y5 - LOUIS D TURCO</t>
  </si>
  <si>
    <t>0Z8 - SEAN A RAVIN</t>
  </si>
  <si>
    <t>101 - CHRISTOPHER F ATTIG</t>
  </si>
  <si>
    <t>10V - BRIAN L MARLOWE</t>
  </si>
  <si>
    <t>116 - JOHN B WELLS</t>
  </si>
  <si>
    <t>119 - RICHARD L FRANKEL</t>
  </si>
  <si>
    <t>12P - JOHN ROBERT UNRUH</t>
  </si>
  <si>
    <t>12T - TODD M WESCHE</t>
  </si>
  <si>
    <t>133 - KAREN Y VICKS</t>
  </si>
  <si>
    <t>138 - ROBERT PAUL WALSH</t>
  </si>
  <si>
    <t>143 - JOSEPH MICHAEL WOODS</t>
  </si>
  <si>
    <t>16G - MICHELLE S. WOLF</t>
  </si>
  <si>
    <t>17E - PAUL B BURKHALTER</t>
  </si>
  <si>
    <t>17Z - MONTE C PHILLIPS</t>
  </si>
  <si>
    <t>189 - ROBERT A FRIEDMAN</t>
  </si>
  <si>
    <t>18W - PETER J MEADOWS</t>
  </si>
  <si>
    <t>195 - THOMAS E ANDREWS</t>
  </si>
  <si>
    <t>1D9 - CHARLES W  BOOHAR JR.</t>
  </si>
  <si>
    <t>1E4 - CAROL J PONTON</t>
  </si>
  <si>
    <t>1E8 - TOMMY KLEPPER</t>
  </si>
  <si>
    <t>1FX - JOHN F CAMERON</t>
  </si>
  <si>
    <t>1G5 - HAROLD H HOFFMAN-LOGSDON III</t>
  </si>
  <si>
    <t>1MH - DONNY D JOHNSON JR.</t>
  </si>
  <si>
    <t>1MN - JAMES GREGORY FAUSONE</t>
  </si>
  <si>
    <t>1NC - KARL A KAZMIERCZAK</t>
  </si>
  <si>
    <t>1NV - LARRY P KNOPF</t>
  </si>
  <si>
    <t>1NW - STEPHEN B BENNETT</t>
  </si>
  <si>
    <t>1SQ - J ROBERT SURFACE</t>
  </si>
  <si>
    <t>1VX - CAROL A AVARD</t>
  </si>
  <si>
    <t>1YO - LARRY D SCHUH</t>
  </si>
  <si>
    <t>1YW - EVA I GUERRA</t>
  </si>
  <si>
    <t>215 - SEAN A KENDALL</t>
  </si>
  <si>
    <t>219 - JANET D SANTERAMO-DEWAELE</t>
  </si>
  <si>
    <t>21D - JOSEPH R MOORE</t>
  </si>
  <si>
    <t>224 - CHUCK R PARDUE</t>
  </si>
  <si>
    <t>23W - MARY K HOEFER</t>
  </si>
  <si>
    <t>23X - TRAVIS N BARRICK</t>
  </si>
  <si>
    <t>269 - MICHAEL DJ. EISENBERG</t>
  </si>
  <si>
    <t>26B - ROBERT B GOSS</t>
  </si>
  <si>
    <t>28C - DAVID W MAGANN</t>
  </si>
  <si>
    <t>28N - SCOTT W SEXTON</t>
  </si>
  <si>
    <t>2B4 - SANDRA E BOOTH</t>
  </si>
  <si>
    <t>2DH - SEAN D CUDDIGAN</t>
  </si>
  <si>
    <t>2DM - DANIEL CURRY</t>
  </si>
  <si>
    <t>2EJ - GREGORY DALE KEENUM</t>
  </si>
  <si>
    <t>2FE - DAVID ANAISE</t>
  </si>
  <si>
    <t>2FI - JOHN V TUCKER</t>
  </si>
  <si>
    <t>2J0 - MARC STANLEY WHITEHEAD</t>
  </si>
  <si>
    <t>2JK - JAN D DILS</t>
  </si>
  <si>
    <t>2P8 - DENNIS L PETERSON</t>
  </si>
  <si>
    <t>2PM - KATHY A LIEBERMAN</t>
  </si>
  <si>
    <t>2RK - ERIC A GANG</t>
  </si>
  <si>
    <t>2TM - NANCY L FOTI</t>
  </si>
  <si>
    <t>2V0 - RALPH J BRATCH</t>
  </si>
  <si>
    <t>2W3 - VIRGINIA A GIRARD-BRADY</t>
  </si>
  <si>
    <t>2XN - CELESTE FARMER KRIKORIAN</t>
  </si>
  <si>
    <t>2YL - ADAM NEIDENBERG</t>
  </si>
  <si>
    <t>2ZV - SARA K HILL</t>
  </si>
  <si>
    <t>35T - SHANA M DUNN</t>
  </si>
  <si>
    <t>36W - BARRY P ALLEN</t>
  </si>
  <si>
    <t>38L - JODEE C KAYTON</t>
  </si>
  <si>
    <t>39J - CARL B BEDELL</t>
  </si>
  <si>
    <t>3C8 - DANIEL G KRASNEGOR</t>
  </si>
  <si>
    <t>3DK - MICHAEL V QUATRINI</t>
  </si>
  <si>
    <t>3DY - VIRGINIA A NOBLE</t>
  </si>
  <si>
    <t>3IS - ANDREW L WENER</t>
  </si>
  <si>
    <t>3K7 - TODD STEPHEN HAMMOND</t>
  </si>
  <si>
    <t>3LE - VICTORIA L COLLIER</t>
  </si>
  <si>
    <t>3PV - FRANCIS P KEHOE</t>
  </si>
  <si>
    <t>3QE - KATRINA J EAGLE</t>
  </si>
  <si>
    <t>3R9 - CHRISTINE A CORONADO</t>
  </si>
  <si>
    <t>3RP - JILL W MITCHELL-THEIN</t>
  </si>
  <si>
    <t>3T4 - SHANNON BREWER</t>
  </si>
  <si>
    <t>3UC - HARRY J BINDER</t>
  </si>
  <si>
    <t>3WM - THOMAS J FARRELL</t>
  </si>
  <si>
    <t>3XU - MARCIA L. MOELLRING</t>
  </si>
  <si>
    <t>3YM - JACQUES P DEPLOIS</t>
  </si>
  <si>
    <t>3ZW - MARY ANNE ROYLE</t>
  </si>
  <si>
    <t>41R - DAX J LONETTO</t>
  </si>
  <si>
    <t>44U - BRIAN D HILL</t>
  </si>
  <si>
    <t>452 - COLIN E KEMMERLY</t>
  </si>
  <si>
    <t>47W - ERIC A SHORE</t>
  </si>
  <si>
    <t>489 - JEANY  MARK</t>
  </si>
  <si>
    <t>496 - JERROLD A SULCOVE</t>
  </si>
  <si>
    <t>4AB - ROGER B HALE</t>
  </si>
  <si>
    <t>4AE - JEFFREY J BUNTEN</t>
  </si>
  <si>
    <t>4CV - MICHAEL R VITERNA</t>
  </si>
  <si>
    <t>4DI - ART V GAGE</t>
  </si>
  <si>
    <t>4E4 - KENNETH S KABB</t>
  </si>
  <si>
    <t>4GR - SUSAN W SAIDEL</t>
  </si>
  <si>
    <t>4GS - JOEL M BAN</t>
  </si>
  <si>
    <t>4HG - KATHRYN P MURPHY</t>
  </si>
  <si>
    <t>4HY - JEROME T WOLF</t>
  </si>
  <si>
    <t>4NR - STEPHEN DALE GRAGG</t>
  </si>
  <si>
    <t>4NY - MARGARET A MATTHEWS</t>
  </si>
  <si>
    <t>4O6 - KAREN M VESSELL</t>
  </si>
  <si>
    <t>4OJ - PHILIP L VANDERHAMM</t>
  </si>
  <si>
    <t>4P7 - LAWRENCE W STOKES, JR</t>
  </si>
  <si>
    <t>4PN - THOMAS EARL DAY</t>
  </si>
  <si>
    <t>4PO - CHRISTOPHER L LOIACONO</t>
  </si>
  <si>
    <t>4Q4 - JAMES M MCELFRESH II</t>
  </si>
  <si>
    <t>4R3 - MASSACHUSETTS DEPARTMENT OF VETERANS' SERVICES</t>
  </si>
  <si>
    <t>4TN - EDWARD M FARMER</t>
  </si>
  <si>
    <t>4VM - DANIEL L GRAVES</t>
  </si>
  <si>
    <t>4Z8 - JESSICA M FRIEDMAN</t>
  </si>
  <si>
    <t>508 - BEN WALTERS</t>
  </si>
  <si>
    <t>50Y - ROBERT H BLACKLIDGE</t>
  </si>
  <si>
    <t>58V - DAVID A STEVENS</t>
  </si>
  <si>
    <t>5AO - ANGELICA C SCHULTIS</t>
  </si>
  <si>
    <t>5S7 - JOHN E WALUS</t>
  </si>
  <si>
    <t>5TM - JULIE L GLOVER</t>
  </si>
  <si>
    <t>5U4 - JAMES M BRZEZINSKI</t>
  </si>
  <si>
    <t>5WC - CASEY N WALKER</t>
  </si>
  <si>
    <t>5XU - JAMES  PAVISIAN</t>
  </si>
  <si>
    <t>611 - CHRISTOPHER S CHAMBERS</t>
  </si>
  <si>
    <t>62D - HEIDI ANN HRABCAK</t>
  </si>
  <si>
    <t>62W - ROBERT R. DAVIS</t>
  </si>
  <si>
    <t>63V - ALAN A. WATT</t>
  </si>
  <si>
    <t>642 - WILLIAM JOSEPH OVERBY</t>
  </si>
  <si>
    <t>674 - AMY B KRETKOWSKI</t>
  </si>
  <si>
    <t>682 - MANDY L KELLY</t>
  </si>
  <si>
    <t>6AN - DAVID G ROGERS</t>
  </si>
  <si>
    <t>6CT - DEREK L HALL</t>
  </si>
  <si>
    <t>6VG - JENNIFER R MORRELL</t>
  </si>
  <si>
    <t>6VY - TOD M LEAVEN</t>
  </si>
  <si>
    <t>6YV - MAXWELL D KINMAN</t>
  </si>
  <si>
    <t>6ZF - KENNETH H DOJAQUEZ</t>
  </si>
  <si>
    <t>70G - SUSAN S SANDLER</t>
  </si>
  <si>
    <t>74Y - TERRI PERCIAVALLE</t>
  </si>
  <si>
    <t>74Z - BRYAN J HELD</t>
  </si>
  <si>
    <t>7D4 - BRETT W BUCHANAN</t>
  </si>
  <si>
    <t>7D8 - GREGORY M RADA</t>
  </si>
  <si>
    <t>7J7 - PAUL KACHEVSKY</t>
  </si>
  <si>
    <t>7LN - YELENA C DUTERTE</t>
  </si>
  <si>
    <t>7UM - AMANDA L. MINEER</t>
  </si>
  <si>
    <t>7W5 - JOHN D NILES</t>
  </si>
  <si>
    <t>7YC - JAMES TRAVIS STUDDARD</t>
  </si>
  <si>
    <t>7YI - AMY R FOCHLER</t>
  </si>
  <si>
    <t>860 - JONATHAN B KELLY</t>
  </si>
  <si>
    <t>89V - JAMES J. PERCIAVALLE</t>
  </si>
  <si>
    <t>8A3 - RICHARD K HURLEY, JR.</t>
  </si>
  <si>
    <t>8ID - WILLIAM L NABORS</t>
  </si>
  <si>
    <t>8NK - JOSEPH A WHITCOMB</t>
  </si>
  <si>
    <t>8P9 - MICHAEL R MOEBES</t>
  </si>
  <si>
    <t>8YO - AMBERLEIGH N OSBORNE</t>
  </si>
  <si>
    <t>90R - KERRY L BAKER</t>
  </si>
  <si>
    <t>93E - LORI CHISM</t>
  </si>
  <si>
    <t>971 - ROBERT F MUTH</t>
  </si>
  <si>
    <t>98U - SABASTINA A COTTON</t>
  </si>
  <si>
    <t>997 - JOHN P DORRITY</t>
  </si>
  <si>
    <t>9BD - LOREAIN TOLLE</t>
  </si>
  <si>
    <t>9CO - KEVIN M.C. JOHNSON</t>
  </si>
  <si>
    <t>9EI - THOMAS P KIELY</t>
  </si>
  <si>
    <t>9FK - KATHLEEN M DEVEREAUX</t>
  </si>
  <si>
    <t>9FR - RUDY S MELSON</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</si>
  <si>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</si>
  <si>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</si>
  <si>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</si>
  <si>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</si>
  <si>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</si>
  <si>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</si>
  <si>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</si>
  <si>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</si>
  <si>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</si>
  <si>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</si>
  <si>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A2Q - BARBARA LINCOLN</t>
  </si>
  <si>
    <t>A3L - THOMAS K HAGEN</t>
  </si>
  <si>
    <t>A3R - ADAM R LUCK</t>
  </si>
  <si>
    <t>A3S - MARK A DUNHAM</t>
  </si>
  <si>
    <t>A50 - BRENDAN B GARCIA</t>
  </si>
  <si>
    <t>A7N - BENJAMIN L KRAUSE</t>
  </si>
  <si>
    <t>A7Y - LAZARO MARTINEZ</t>
  </si>
  <si>
    <t>AFE - MATTHEW I WILCUT</t>
  </si>
  <si>
    <t>AG8 - DANIEL A SHAWL</t>
  </si>
  <si>
    <t>AJ4 - VERONICA LIRA</t>
  </si>
  <si>
    <t>AJT - WALLACE KENDRICK</t>
  </si>
  <si>
    <t>AJU - JOHN M. DORLE</t>
  </si>
  <si>
    <t>AKC - DOMINIQUE LOCHRIDGE GONZALES</t>
  </si>
  <si>
    <t>ALY - MONICA IRELAN KARAS</t>
  </si>
  <si>
    <t>AMB - GEORGE THEODORE SINK</t>
  </si>
  <si>
    <t>AMQ - MOLLY J STEINKEMPER</t>
  </si>
  <si>
    <t>ANT - ROBIN E HOOD</t>
  </si>
  <si>
    <t>AOA - PAUL C. BUNN</t>
  </si>
  <si>
    <t>APG - JAMES J RAMSEY</t>
  </si>
  <si>
    <t>AQ4 - JAMES T CURFMAN</t>
  </si>
  <si>
    <t>AUH - PETER S CAMERON</t>
  </si>
  <si>
    <t>AYQ - CURTIS WALTER FETTY</t>
  </si>
  <si>
    <t>B93 - JOEY A HARDIN</t>
  </si>
  <si>
    <t>BAF - WILLIAM M MEJIAS CORTEZ</t>
  </si>
  <si>
    <t>BAH - JOSEPH M BOCHICCHIO</t>
  </si>
  <si>
    <t>BC2 - MICHAEL R REGIS</t>
  </si>
  <si>
    <t>BF3 - FREDERICK J NUZZO</t>
  </si>
  <si>
    <t>BFH - DAVID C PINYERD</t>
  </si>
  <si>
    <t>BKT - RICHARD W ROUSSEAU</t>
  </si>
  <si>
    <t>BMO - TOMMY D KLEPPER JR.</t>
  </si>
  <si>
    <t>BNA - ANNE M BUCKLEY-JOHNSON</t>
  </si>
  <si>
    <t>BP4 - KATHEENA M ESPADA</t>
  </si>
  <si>
    <t>BRF - CAROL A DAVIS</t>
  </si>
  <si>
    <t>BUQ - WILLIAM W SIMMONDS</t>
  </si>
  <si>
    <t>BVW - CULLEN D ELROD</t>
  </si>
  <si>
    <t>BX5 - KENT A EILER</t>
  </si>
  <si>
    <t>C1C - SARAJANE  STENTON</t>
  </si>
  <si>
    <t>C3M - CHRISTOPHER R DEBSKI</t>
  </si>
  <si>
    <t>C64 - ROBERT J LEVINE</t>
  </si>
  <si>
    <t>C7C - JAMES A WARDELL</t>
  </si>
  <si>
    <t>CAB - KELLY A CAMBRON</t>
  </si>
  <si>
    <t>CAM - ADAM B AXINN</t>
  </si>
  <si>
    <t>CFA - ROBERT P WORRILL</t>
  </si>
  <si>
    <t>CJ9 - BRANDON A STEELE</t>
  </si>
  <si>
    <t>CJN - JULI A GARRISON</t>
  </si>
  <si>
    <t>CKE - ERIKA A RIGGS</t>
  </si>
  <si>
    <t>CLF - AMBER M.S.Y. PANG PARRA</t>
  </si>
  <si>
    <t>CNS - DANIEL J MARUSAK</t>
  </si>
  <si>
    <t>CNT - DANIEL J TULEY</t>
  </si>
  <si>
    <t>CPZ - RYAN J COSKREY</t>
  </si>
  <si>
    <t>CUX - JAMIE ANNA OLIVARES</t>
  </si>
  <si>
    <t>CVD - DOUGLAS G JACKSON</t>
  </si>
  <si>
    <t>CZR - REYNALDO MORALES</t>
  </si>
  <si>
    <t>D1X - MALORY O WINDHAM</t>
  </si>
  <si>
    <t>D39 - DOMINIQUE WILLIAMSON</t>
  </si>
  <si>
    <t>D97 - NICHOLAS LEE SIMPSON</t>
  </si>
  <si>
    <t>DAB - MELODY FAYE EVERETT</t>
  </si>
  <si>
    <t>DBU - RUSSELL ZIMBERLIN</t>
  </si>
  <si>
    <t>DC3 - JOEY G ARNOLD</t>
  </si>
  <si>
    <t>DDC - CLEMENT AMOS</t>
  </si>
  <si>
    <t>DFX - CALEB RAY STONE</t>
  </si>
  <si>
    <t>DHG - JOSEPH T MCBROOM</t>
  </si>
  <si>
    <t>DO3 - DOROLLO NIXON</t>
  </si>
  <si>
    <t>DOG - SETH R. OGDEN</t>
  </si>
  <si>
    <t>DPS - PATRICIA FLORES-FELICIANO</t>
  </si>
  <si>
    <t>DX3 - FALEN M LAPONZINA</t>
  </si>
  <si>
    <t>DXM - ANDREW J MCKEOWN</t>
  </si>
  <si>
    <t>E0D - WILLIAM T MYERS</t>
  </si>
  <si>
    <t>E1P - GORDON A GRAHAM</t>
  </si>
  <si>
    <t>E5G - BRANDON RENNER</t>
  </si>
  <si>
    <t>E5J - LATANZA A GADDIS</t>
  </si>
  <si>
    <t>E6L - CHRISTINA ANN CLARK</t>
  </si>
  <si>
    <t>E8N - CANDICE L BENNETT</t>
  </si>
  <si>
    <t>EAT - SCOTT EDWARD COLLINS</t>
  </si>
  <si>
    <t>EC1 - STEVEN E JOHNSON</t>
  </si>
  <si>
    <t>EFT - PAUL D JENNINGS</t>
  </si>
  <si>
    <t>ELC - JAMES R ALSTON</t>
  </si>
  <si>
    <t>EM3 - ELIZABETH CUBBAGE</t>
  </si>
  <si>
    <t>EMJ - MARIO A HAMILTON</t>
  </si>
  <si>
    <t>ENH - MARCHELLA N MCGINNIS</t>
  </si>
  <si>
    <t>EOO - MATTHEW G GREIG</t>
  </si>
  <si>
    <t>ER5 - JAMES S TRIESCHMANN</t>
  </si>
  <si>
    <t>ETB - DEAN E KURTZ</t>
  </si>
  <si>
    <t>F0U - PETER L CIANCHETTA</t>
  </si>
  <si>
    <t>F15 - DAVID B ASHE</t>
  </si>
  <si>
    <t>F43 - MATTHEW R COOPER</t>
  </si>
  <si>
    <t>F4X - BRANDON GASSAWAY</t>
  </si>
  <si>
    <t>F7D - CURTIS ALPHONSO CUTLER</t>
  </si>
  <si>
    <t>F7L - MYRA DAVIS</t>
  </si>
  <si>
    <t>F9B - JULIUS LARONDEL PULLEY</t>
  </si>
  <si>
    <t>FAR - MARY S. WOODRUFF</t>
  </si>
  <si>
    <t>FAV - ROBERT D STEED</t>
  </si>
  <si>
    <t>FC1 - ANDREW P GROSS</t>
  </si>
  <si>
    <t>FE2 - LESLIE DEAN</t>
  </si>
  <si>
    <t>FKJ - JONATHAN HOWARD DAVIS</t>
  </si>
  <si>
    <t>FKM - KRISTINE M MAHER</t>
  </si>
  <si>
    <t>FKX - ALEXANDRA M. JACKSON</t>
  </si>
  <si>
    <t>FMQ - ALEXANDER SCHERR</t>
  </si>
  <si>
    <t>FN4 - DEREK T SMITH</t>
  </si>
  <si>
    <t>FO4 - AMANDA R BEDFORD</t>
  </si>
  <si>
    <t>FOJ - HEATHER V SULLIVAN</t>
  </si>
  <si>
    <t>FPM - KATONGA L WRIGHT HARRIS</t>
  </si>
  <si>
    <t>FPQ - JACQUELINE MCCORMACK</t>
  </si>
  <si>
    <t>FUL - AMANDA BREA POWELL</t>
  </si>
  <si>
    <t>FUO - LETTIE J CONNELL</t>
  </si>
  <si>
    <t>FWJ - CHRISTOPHER ANDREW ATKINSON</t>
  </si>
  <si>
    <t>FYP - JESSICA L ODEN</t>
  </si>
  <si>
    <t>FZ2 - JASON LAWRENCE MENDOZA</t>
  </si>
  <si>
    <t>G1I - REBECCA CLARE YAGERMAN DEMING</t>
  </si>
  <si>
    <t>G2N - MICHAEL CHARLES KISER</t>
  </si>
  <si>
    <t>G31 - SHELTON TYRONE HOLDEN</t>
  </si>
  <si>
    <t>G3M - BRITNEY SUE SUTTON</t>
  </si>
  <si>
    <t>G51 - KEVIN R JANEY</t>
  </si>
  <si>
    <t>G6B - CHRISTOPHER JOHN STEVENS</t>
  </si>
  <si>
    <t>G72 - EDWIN WAYNE JOHNSON</t>
  </si>
  <si>
    <t>G7N - GREGORIO ZAMORA UY JR.</t>
  </si>
  <si>
    <t>G9J - CLARENCE DOUGLAS</t>
  </si>
  <si>
    <t>G9X - LUIS ALBERTO CAMACHO CARTAGENA</t>
  </si>
  <si>
    <t>GCJ - CARMELLA NICOLE GEORGE</t>
  </si>
  <si>
    <t>GCX - HARRY BRENNER</t>
  </si>
  <si>
    <t>GEG - CASAUNDRA LEIGH JOHNSON</t>
  </si>
  <si>
    <t>GGJ - ALBERT LEROY THOMBS JR.</t>
  </si>
  <si>
    <t>GGS - GEORGE VERGOS</t>
  </si>
  <si>
    <t>GHL - REX EUGENE MOORE</t>
  </si>
  <si>
    <t>GKX - ALBERT KENNETH WALSH</t>
  </si>
  <si>
    <t>GLG - TAMESHA NICOLE LARBI</t>
  </si>
  <si>
    <t>GLM - BRAD HENRY ANDRINGA</t>
  </si>
  <si>
    <t>GN6 - TIFFANIE MARIE GRAHAM</t>
  </si>
  <si>
    <t>GOE - REGENA BEATRICE PRIESTER</t>
  </si>
  <si>
    <t>GPH - WILLIAM ANTHONY STERBINSKY</t>
  </si>
  <si>
    <t>GTK - TIMOTHY GEORGE MERCER</t>
  </si>
  <si>
    <t>GTT - JAMIE JOEL RESCH</t>
  </si>
  <si>
    <t>GX0 - RICHARD ALLEN EVANS</t>
  </si>
  <si>
    <t>GXA - JOHN TAN DOMANTAY</t>
  </si>
  <si>
    <t>GZF - CHELSEA MCCALLUM DONALDSON</t>
  </si>
  <si>
    <t>GZW - DANIEL LUKE WEBB</t>
  </si>
  <si>
    <t>H0T - DEREK EDWARD DEE</t>
  </si>
  <si>
    <t>H20 - MICHAEL D HAYGOOD</t>
  </si>
  <si>
    <t>H2Z - TYLER CHARLES HADYNIAK</t>
  </si>
  <si>
    <t>H4E - ABBEY KATHERINE LENT</t>
  </si>
  <si>
    <t>H58 - MICHAEL D CURTIS</t>
  </si>
  <si>
    <t>H8A - JAMES ROBERT BURN JR.</t>
  </si>
  <si>
    <t>H8L - AMY SUZANNE BORGERSEN</t>
  </si>
  <si>
    <t>H9K - MARTIN CORY CURRAN</t>
  </si>
  <si>
    <t>HEU - CHRISTOPHER LEWIS SAUSER</t>
  </si>
  <si>
    <t>HG7 - MIKAYLA ROSE EVE PENTECOST</t>
  </si>
  <si>
    <t>HHW - MATTHEW JOSEPH BROWN</t>
  </si>
  <si>
    <t>HL8 - PATRICK BOYD CATES</t>
  </si>
  <si>
    <t>HN3 - STEPHANIE M CHAMBERS</t>
  </si>
  <si>
    <t>NO POA</t>
  </si>
  <si>
    <t>2B0 - MILES J MURPHY III</t>
  </si>
  <si>
    <t>541 - DAVID JASON CASTERIOTO</t>
  </si>
  <si>
    <t>5RG - DEBORAH J CARROLL</t>
  </si>
  <si>
    <t>5YU - JOHN E BUCHOLTZ</t>
  </si>
  <si>
    <t>6EE - DANNY R MILLER</t>
  </si>
  <si>
    <t>74C - RONALDO L PONTREMOLI</t>
  </si>
  <si>
    <t>8FF - SANDRA L MESSER</t>
  </si>
  <si>
    <t>8FP - CHRISTOPHER J MCKEAN</t>
  </si>
  <si>
    <t>B4O - APRIL L LASH</t>
  </si>
  <si>
    <t>BFC - GERTRUDE KELLY JEWELL</t>
  </si>
  <si>
    <t>FKG - RUSSELL ALAN FOX</t>
  </si>
  <si>
    <t>G2S - MICHAEL WILLIAM ROACH</t>
  </si>
  <si>
    <t>8T3 - JESSE R POAG</t>
  </si>
  <si>
    <t>GKD - JOHN WESLEY BROOKER</t>
  </si>
  <si>
    <t>5Z0 - BRIAN S WAYSON</t>
  </si>
  <si>
    <t>8W8 - JACK L COX</t>
  </si>
  <si>
    <t>A34 - MILES J MURPHY</t>
  </si>
  <si>
    <t>FW2 - KYLE GENE HATCH</t>
  </si>
  <si>
    <t>5ZS - STEVEN DALE NAPPIER</t>
  </si>
  <si>
    <t>5DJ - EDWARD J LUKEY</t>
  </si>
  <si>
    <t>ER6 - TRACY L JONES</t>
  </si>
  <si>
    <t>EMF - MALLORY ANDREWS</t>
  </si>
  <si>
    <t>GCH - JESA LYNE FIFE</t>
  </si>
  <si>
    <t>HA3 - CHRISTINE PAMBA POPP</t>
  </si>
  <si>
    <t>Milwaukee Fiduciary Hub</t>
  </si>
  <si>
    <t>74O - SHANNON KENNEDY HOLSTEIN</t>
  </si>
  <si>
    <t>F0Q - VICKI PLEVIN</t>
  </si>
  <si>
    <t>G5A - KATRINA K LOVE</t>
  </si>
  <si>
    <t>FSF - ROBERT LEWIS PAYNE</t>
  </si>
  <si>
    <t>FWH - CRISTY K MARSHALL-BRADLEY</t>
  </si>
  <si>
    <t>GDM - FREDERICK PAUL ZACHER</t>
  </si>
  <si>
    <t>GS6 - GARY STEVEN PORETSKY</t>
  </si>
  <si>
    <t>5QL - JARED L LEVINSON</t>
  </si>
  <si>
    <t>1JG - DEBORAH A WAINEY</t>
  </si>
  <si>
    <t>B26 - DONNEL S BECKLES</t>
  </si>
  <si>
    <t>GLO - SARAH ELIZABETH WHITE PARK</t>
  </si>
  <si>
    <t>31O - TRAVIS JAMES WEST</t>
  </si>
  <si>
    <t>7OY - BYRON L DINKLA</t>
  </si>
  <si>
    <t>CBW - CANDRA L STEWART</t>
  </si>
  <si>
    <t>74H - CHRISTINA LEIGH DRUMM-BOYD</t>
  </si>
  <si>
    <t>354 - EMILY M WEXLER</t>
  </si>
  <si>
    <t>AEY - CARLO A LAMONICA</t>
  </si>
  <si>
    <t>F47 - MELODY E OSUNA</t>
  </si>
  <si>
    <t>Completion Totals by Station (FY23)</t>
  </si>
  <si>
    <t>4NW - MICHAEL EBY</t>
  </si>
  <si>
    <t>DJM - MELANIE F WILLIAMS</t>
  </si>
  <si>
    <t>Automation Benefits Delivery</t>
  </si>
  <si>
    <t>48G - WILLIAM C HERREN</t>
  </si>
  <si>
    <t>95Y - SARAH L OVERTON</t>
  </si>
  <si>
    <t>CUL - KATHLEEN M FLYNN</t>
  </si>
  <si>
    <t>GYP - MICHAEL SANDEEP WELLS</t>
  </si>
  <si>
    <t>03K - GARRETT C ARTZ</t>
  </si>
  <si>
    <t>14F - MARY M LONG</t>
  </si>
  <si>
    <t>1WC - BARBARA B HARRIS</t>
  </si>
  <si>
    <t>3GW - TERESA M MEAGHER</t>
  </si>
  <si>
    <t>6JL - JOHN M WILLIAMS</t>
  </si>
  <si>
    <t>7ND - NICOLE HAWKINS LUECHTEFELD</t>
  </si>
  <si>
    <t>8BS - JOHN-PAUL GUSTAD</t>
  </si>
  <si>
    <t>AP3 - DARREN J PRUSLOW</t>
  </si>
  <si>
    <t>D0G - DANIEL B SMITH</t>
  </si>
  <si>
    <t>D71 - ALEXANDRA M MUOLO</t>
  </si>
  <si>
    <t>FD4 - BRITTANY L LASTITION</t>
  </si>
  <si>
    <t>FLZ - RICHARD A.J. PREBIL</t>
  </si>
  <si>
    <t>HJJ - MICHAEL EDWARD DICK</t>
  </si>
  <si>
    <t>HKF - DEVA FAYE ROBBINS</t>
  </si>
  <si>
    <t>1LE - JAMES B SWAIN</t>
  </si>
  <si>
    <t>2XD - JORETTA  DURANT</t>
  </si>
  <si>
    <t>5QZ - JEROME T SEBESTA</t>
  </si>
  <si>
    <t>73Y - FATEH SINGH DHILLON</t>
  </si>
  <si>
    <t>DG6 - TRACY K ALSUP</t>
  </si>
  <si>
    <t>EZP - SHANE J CURFMAN</t>
  </si>
  <si>
    <t>F4A - PANTOS K ELLIS-PETTUS</t>
  </si>
  <si>
    <t>F7R - LILLIAN C PITTS</t>
  </si>
  <si>
    <t>093 - NAVY MUTUAL AID ASSOCIATION</t>
  </si>
  <si>
    <t>CUK - YULANDA L CURTIS</t>
  </si>
  <si>
    <t>6PW - NANCY R LAVRANCHUK</t>
  </si>
  <si>
    <t>BKK - EVA M PUORRO</t>
  </si>
  <si>
    <t>EMQ - SALLY MARIE ASHER</t>
  </si>
  <si>
    <t>0XO - MARK B JONES</t>
  </si>
  <si>
    <t>228 - DAVID A STANDRIDGE</t>
  </si>
  <si>
    <t>6ST - TRAVIS C SAYRE</t>
  </si>
  <si>
    <t>72O - CRAIG A CANDELORE</t>
  </si>
  <si>
    <t>AKF - FLORETTA LEAVY</t>
  </si>
  <si>
    <t>H9T - GARREN S CONE</t>
  </si>
  <si>
    <t>4Q1 - CARL K PRICE</t>
  </si>
  <si>
    <t>ALL - MARY CHRISTY FISHER</t>
  </si>
  <si>
    <t>GW4 - LISA A HUDSON</t>
  </si>
  <si>
    <t>1RE - EMILY S WALGER</t>
  </si>
  <si>
    <t>3I8 - STEPHEN S PENNINGTON</t>
  </si>
  <si>
    <t>GCD - MICHAEL RAY BRANUM</t>
  </si>
  <si>
    <t>1UB - DAVID A COLECCHIA</t>
  </si>
  <si>
    <t>608 - PATTI C LERDA</t>
  </si>
  <si>
    <t>DPY - MARTIN DONALD PARSONS</t>
  </si>
  <si>
    <t>79U - EDWARD C DEROSE</t>
  </si>
  <si>
    <t>F8C - CHAN DU</t>
  </si>
  <si>
    <t>FDM - JAMES A BROADNAX</t>
  </si>
  <si>
    <t>Claimant Filings        (Total Issues)</t>
  </si>
  <si>
    <t>2C3 - AMY K HART</t>
  </si>
  <si>
    <t>3QI - BARRY M SALZMAN</t>
  </si>
  <si>
    <t>0ML - DEANNE L BONNER SIMPSON</t>
  </si>
  <si>
    <t>1L7 - ROBERT K GRUBER</t>
  </si>
  <si>
    <t>EIA - REX A CHAMBERLAIN</t>
  </si>
  <si>
    <t>HHE - JOSHUA GRIGSBY GRUBAUGH</t>
  </si>
  <si>
    <t>duplicate_intake_in_progress</t>
  </si>
  <si>
    <t>veteran_has_duplicate_records_in_corpdb</t>
  </si>
  <si>
    <t>New Lanes for Withdrawn Breakdown</t>
  </si>
  <si>
    <t>Allowed, No Remand</t>
  </si>
  <si>
    <t>Allowed, With Remand</t>
  </si>
  <si>
    <t>Remand</t>
  </si>
  <si>
    <t>No Disposition</t>
  </si>
  <si>
    <t>002 - MAINE VETERANS' SERVICES</t>
  </si>
  <si>
    <t>00I - JOHN S BERRY</t>
  </si>
  <si>
    <t>01K - ALLEN W GUMPENBERGER</t>
  </si>
  <si>
    <t>0CD - JENNINGS BRYAN JONES III</t>
  </si>
  <si>
    <t>0ER - ROBERT  C BROWN JR.</t>
  </si>
  <si>
    <t>1O0 - ELIZABETH F LUNN</t>
  </si>
  <si>
    <t>5TI - PATRICIA A. SERVAES</t>
  </si>
  <si>
    <t>5VW - GEORGE A. PARKER</t>
  </si>
  <si>
    <t>A6G - FRANCESCA ZELTMANN</t>
  </si>
  <si>
    <t>AEA - DALE KENT GRAHAM</t>
  </si>
  <si>
    <t>E5E - JOHN D HAFEMANN</t>
  </si>
  <si>
    <t>EQX - CHAD H. LENNON</t>
  </si>
  <si>
    <t>EZH - FELICIA LYNN MULLANEY</t>
  </si>
  <si>
    <t>FUG - ALEX CORD DELL</t>
  </si>
  <si>
    <t>G9B - JAVIER E RIVERA CHAPARRO</t>
  </si>
  <si>
    <t>GB6 - NEIL MICHAEL WOODS</t>
  </si>
  <si>
    <t>GEZ - ROGER LEE SHACKLEFORD</t>
  </si>
  <si>
    <t>GK0 - DONALD F HAYES</t>
  </si>
  <si>
    <t>GN1 - DANIEL HOOPER SMITH</t>
  </si>
  <si>
    <t>GP2 - REBECCA LYNN BARTLETT</t>
  </si>
  <si>
    <t>GV1 - ALBION J GIORDANO</t>
  </si>
  <si>
    <t>GX8 - ROBBIE C WALKER</t>
  </si>
  <si>
    <t>H0O - KIMM HUDLEY MASSEY</t>
  </si>
  <si>
    <t>H5E - MARY R BROWN-EDOKPAYI</t>
  </si>
  <si>
    <t>H81 - JAMES GEORGE SZYMANSKI</t>
  </si>
  <si>
    <t>HD4 - ALEX TAYLOR SHAPIRO</t>
  </si>
  <si>
    <t>HDI - TRICIA PATTEN PETEK</t>
  </si>
  <si>
    <t>HET - NATHAN EDWARD LAWRENCE</t>
  </si>
  <si>
    <t>HHM - JOSEPH SEBASTIAN BONICA</t>
  </si>
  <si>
    <t>HPS - JANICE N WOLF</t>
  </si>
  <si>
    <t>HPY - MEGAN JENNIE KONDRACHUK</t>
  </si>
  <si>
    <t>HS6 - MEGAN E HOFFMAN</t>
  </si>
  <si>
    <t>HTC - GREEN BERET FOUNDATION</t>
  </si>
  <si>
    <t>HV7 - MEGAN M ELLIS</t>
  </si>
  <si>
    <t>HVX - JONATHAN DAVID BRENNER</t>
  </si>
  <si>
    <t>HW0 - DALE K. GRAHAM VETERANS FOUNDATION</t>
  </si>
  <si>
    <t>HY4 - JULIE LYN YODICE</t>
  </si>
  <si>
    <t>HY9 - MICHAEL FRANCIS WALKER JR.</t>
  </si>
  <si>
    <t>HZG - KENNETH C KOWREN</t>
  </si>
  <si>
    <t>HZP - WILLIAM HARRISON LEE</t>
  </si>
  <si>
    <t>HZS - ANDREA HELENE SMAXWELL</t>
  </si>
  <si>
    <t>I0D - SPENCER JOLICOEUR</t>
  </si>
  <si>
    <t>I18 - NICHOLAS ANDREW HUNTSMAN</t>
  </si>
  <si>
    <t>I1X - STERLIN MESADIEU</t>
  </si>
  <si>
    <t>I26 - CHRISTOPHER J BROCHU</t>
  </si>
  <si>
    <t>I2H - BRETT CHRISTOPHER BURKE</t>
  </si>
  <si>
    <t>I39 - ROYCE GLEN CASKEY</t>
  </si>
  <si>
    <t>I3M - JORDAN LYNN KUVEKE-GUYTON</t>
  </si>
  <si>
    <t>I42 - STEPHEN C ROBINSON</t>
  </si>
  <si>
    <t>I43 - DAWUD KWAME SHILLINGFORD</t>
  </si>
  <si>
    <t>I49 - ROGER ALAN MELLO</t>
  </si>
  <si>
    <t>I4I - DEON CAVINESS TUCKER</t>
  </si>
  <si>
    <t>I5X - WILLIAM C ANDERSON</t>
  </si>
  <si>
    <t>I6U - GEOFFERSON E JONES</t>
  </si>
  <si>
    <t>I6W - JARED R RADA</t>
  </si>
  <si>
    <t>I7Y - KAYLA I BYRD-DANIELS</t>
  </si>
  <si>
    <t>I90 - DEREK D DEBUS</t>
  </si>
  <si>
    <t>I97 - ANNA THERESA KLUCKER</t>
  </si>
  <si>
    <t>I9A - WESLEY ALONZO MCCAULEY</t>
  </si>
  <si>
    <t>I9X - MATTHEW ALLEN LANG</t>
  </si>
  <si>
    <t>IAH - KRISTEN M MCCONNELL</t>
  </si>
  <si>
    <t>IBM - CHESLEY N ROBERTS</t>
  </si>
  <si>
    <t>IEN - ROBERT E NICHOLS</t>
  </si>
  <si>
    <t>IEO - TONYA L PRICE</t>
  </si>
  <si>
    <t>IEQ - LARRY B SIMMONS</t>
  </si>
  <si>
    <t>IFE - CHANEL R DAVENPORT</t>
  </si>
  <si>
    <t>IFR - BENJAMIN JORDAN PHILLIPS</t>
  </si>
  <si>
    <t>IGE - SARAH J GROSS</t>
  </si>
  <si>
    <t>IGX - TODD MATTHEW TAGAMI</t>
  </si>
  <si>
    <t>IHL - GUY DAWSON ROUSE</t>
  </si>
  <si>
    <t>IJH - JERRY D DILWORTH</t>
  </si>
  <si>
    <t>IJQ - LESLIE F MURPHY</t>
  </si>
  <si>
    <t>IJU - NATHANIEL P NICKELE</t>
  </si>
  <si>
    <t>IJV - DERRICK L MODEST</t>
  </si>
  <si>
    <t>IP0 - TERRY T JOHNSON</t>
  </si>
  <si>
    <t>IRI - BRANDON A WILLIAMS</t>
  </si>
  <si>
    <t>ISK - BRENNAE L BROOKS</t>
  </si>
  <si>
    <t>ISW - ALAN M BREWER</t>
  </si>
  <si>
    <t>IT7 - RYAN THOMAS KELLEY</t>
  </si>
  <si>
    <t>J1V - MICHAEL  HOPKINS</t>
  </si>
  <si>
    <t>007 - THE RETIRED ENLISTED ASSOCIATION</t>
  </si>
  <si>
    <t>1TR - JAMES H FURMAN</t>
  </si>
  <si>
    <t>DPT - THADDAEUS JOHN COX</t>
  </si>
  <si>
    <t>G30 - TAMMIE S MCCABE</t>
  </si>
  <si>
    <t>G41 - CAMERON KROEGER</t>
  </si>
  <si>
    <t>GD1 - LORI ANN GAGLIONE</t>
  </si>
  <si>
    <t>GYH - MEGHAN RYAN PERRY</t>
  </si>
  <si>
    <t>H73 - SARAH MARIE BORDNER</t>
  </si>
  <si>
    <t>HCJ - JED ROBERT NOLAN</t>
  </si>
  <si>
    <t>HNQ - MEGHAN E BROOKS</t>
  </si>
  <si>
    <t>HNW - ELIZABETH G KUBALA</t>
  </si>
  <si>
    <t>HOD - CHARLES A KOHORST</t>
  </si>
  <si>
    <t>HR3 - HENRI T HAMMOND</t>
  </si>
  <si>
    <t>I3A - GEOFFREY ALAN FORBES</t>
  </si>
  <si>
    <t>I3H - MICHELLE HARKEY BUNN</t>
  </si>
  <si>
    <t>I48 - TIMOTHY ANTONIO TAYLOR</t>
  </si>
  <si>
    <t>I4O - JASON SCOTT HOLMES</t>
  </si>
  <si>
    <t>I6F - PATRICK J DONOHUE</t>
  </si>
  <si>
    <t>I9B - MICHELE NICOLE VARNER</t>
  </si>
  <si>
    <t>IAO - MICHELLE R HUBRICH</t>
  </si>
  <si>
    <t>ID6 - ALDEN P PINKHAM</t>
  </si>
  <si>
    <t>IET - LAURA (SPAIN) CLARK</t>
  </si>
  <si>
    <t>IIZ - CHRISTIAN R NEUMANN</t>
  </si>
  <si>
    <t>IJD - GARY J SAVAGE</t>
  </si>
  <si>
    <t>IJM - CHARLES E MILES</t>
  </si>
  <si>
    <t>IKY - ALICE L HANSEN</t>
  </si>
  <si>
    <t>INA - ERIKA N DOWD</t>
  </si>
  <si>
    <t>IOO - MARIBEL I FITZGIBBON</t>
  </si>
  <si>
    <t>IOT - RICHARD A LANE</t>
  </si>
  <si>
    <t>IOU - DAVID JOHN LOWEN</t>
  </si>
  <si>
    <t>IP4 - NAVAJO NATION VETERANS ADMINISTRATION</t>
  </si>
  <si>
    <t>IQF - LEAH J PARADY</t>
  </si>
  <si>
    <t>IT0 - JOHN A GIOVENCO</t>
  </si>
  <si>
    <t>IZ1 - TERRELL L ATKINS SR.</t>
  </si>
  <si>
    <t>J09 - BRADY P GROVE</t>
  </si>
  <si>
    <t>I09 - ASHLEY HARTMAN SAPPENFIELD</t>
  </si>
  <si>
    <t>IHR - MARTHA MARIE BRADLEY</t>
  </si>
  <si>
    <t>IW7 - WILLIAM B BRENTS</t>
  </si>
  <si>
    <t>127 - ZACHARY  STOLZ</t>
  </si>
  <si>
    <t>4OP - DAVID L COLE</t>
  </si>
  <si>
    <t>6QV - CHERYL RENE CARTER</t>
  </si>
  <si>
    <t>BZF - ROSANNE  TRABOCCHI</t>
  </si>
  <si>
    <t>FS6 - ROBERT E. GORDON</t>
  </si>
  <si>
    <t>IAY - PHILLIP R TURNER</t>
  </si>
  <si>
    <t>5SQ - DANIELLE D DEURMIER</t>
  </si>
  <si>
    <t>67Y - ERIKA B DRAKE</t>
  </si>
  <si>
    <t>A2I - MILITARY OFFICERS ASSOCIATION OF AMERICA</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</si>
  <si>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</si>
  <si>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Average Since Feb.19, 2018</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</si>
  <si>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</si>
  <si>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</si>
  <si>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JAD - GLENN D WELLS</t>
  </si>
  <si>
    <t>24Q - JOHN M KENNEDY</t>
  </si>
  <si>
    <t>16H - JOHN S ODOM JR.</t>
  </si>
  <si>
    <t>AY7 - YASHIBA BLANCHARD</t>
  </si>
  <si>
    <t>3XL - CHRISTOPHER A PORCO</t>
  </si>
  <si>
    <t>EK4 - APRIL LEE ROBERTS</t>
  </si>
  <si>
    <t>AOD - PETER C DRUMMOND</t>
  </si>
  <si>
    <t>GCC - BRENT GORSUCH FILBERT</t>
  </si>
  <si>
    <t>GYR - LONESHIA RAVEN SHELTON</t>
  </si>
  <si>
    <t>J4Q - JOHNATHAN L WILLIAMS</t>
  </si>
  <si>
    <t>3T5 - FRANK J DEL BARTO</t>
  </si>
  <si>
    <t>7GJ - KAREN L DEMARCO</t>
  </si>
  <si>
    <t>3EX - JOHN B GATELY</t>
  </si>
  <si>
    <t>3W3 - KRISTINA L DERRO</t>
  </si>
  <si>
    <t>6UK - DAVID K STEPHENS</t>
  </si>
  <si>
    <t>7RZ - SUNSHINE BERRY</t>
  </si>
  <si>
    <t>HMV - SHELLY MARIE MARK</t>
  </si>
  <si>
    <t>I58 - CHELSEA C HICKS</t>
  </si>
  <si>
    <t>I7B - LEONARD J WEINSTEIN</t>
  </si>
  <si>
    <t>J7X - LAURA A CHAPMAN</t>
  </si>
  <si>
    <t>JCT - NATALIA N FRIEDLANDER</t>
  </si>
  <si>
    <t>09Z - TIFFANNY H SIEVERS</t>
  </si>
  <si>
    <t>2RX - DARREN A JONES</t>
  </si>
  <si>
    <t>4H6 - JOHN S BURTON</t>
  </si>
  <si>
    <t>4OG - PAUL V MILLER</t>
  </si>
  <si>
    <t>HFP - EZEKIEL NATHANIEL BOTTORFF</t>
  </si>
  <si>
    <t>HUK - MATTHEW STEPHEN WOODS</t>
  </si>
  <si>
    <t>I5C - JONATHAN M KINNEY</t>
  </si>
  <si>
    <t>J1W - KYMBERLY S LEWIS</t>
  </si>
  <si>
    <t>Completion Totals by Station (FY24)</t>
  </si>
  <si>
    <t>02X - MICHAEL E WILDHABER</t>
  </si>
  <si>
    <t>0O1 - DOUGLAS J ROSINSKI</t>
  </si>
  <si>
    <t>1I2 - LECIA C KING-WADE</t>
  </si>
  <si>
    <t>1IP - JEFFREY E MARION</t>
  </si>
  <si>
    <t>2GV - MICHAEL T SULLIVAN</t>
  </si>
  <si>
    <t>2L1 - CARL PITTMAN</t>
  </si>
  <si>
    <t>37V - CHRISTOPHER N GODIOS</t>
  </si>
  <si>
    <t>3G4 - ASHLEY BROOKE THOMAS</t>
  </si>
  <si>
    <t>3NW - MICHAEL L SHEA</t>
  </si>
  <si>
    <t>401 - TARA R GOFFNEY</t>
  </si>
  <si>
    <t>4PW - AIRES F. ROBINSON</t>
  </si>
  <si>
    <t>4QZ - STEPHEN M VAUGHN</t>
  </si>
  <si>
    <t>4SO - CHAD ANGUS MACISAAC</t>
  </si>
  <si>
    <t>505 - RICHARD A RHEA</t>
  </si>
  <si>
    <t>538 - KARL N TRUMAN</t>
  </si>
  <si>
    <t>5N0 - TIMOTHY S KELLEY</t>
  </si>
  <si>
    <t>638 - TONYA M. SCOTT</t>
  </si>
  <si>
    <t>65H - MICHAEL J SEPANIK</t>
  </si>
  <si>
    <t>7RU - TABITHA ELLEN MANINGER</t>
  </si>
  <si>
    <t>845 - DOROTHY D MEINDOK</t>
  </si>
  <si>
    <t>91E - KENNETH J SPINDLER</t>
  </si>
  <si>
    <t>9BE - ROBERT N CALDWELL</t>
  </si>
  <si>
    <t>AS4 - G. RAYMOND RAULERSON</t>
  </si>
  <si>
    <t>CBE - THOMAS M FRENCH</t>
  </si>
  <si>
    <t>CRI - MEGHAN K GENTILE</t>
  </si>
  <si>
    <t>EPT - LOUIS TUONGHUY TRUONG</t>
  </si>
  <si>
    <t>GVE - JONATHAN C PLACITO</t>
  </si>
  <si>
    <t>ICK - KATIE M BECKER</t>
  </si>
  <si>
    <t>J2N - EMMANUEL L BONILLA</t>
  </si>
  <si>
    <t>00K - ROBERT M KAMPFER</t>
  </si>
  <si>
    <t>03H - PETER J SEBEKOS</t>
  </si>
  <si>
    <t>0JS - FRITZIE E VAMMEN</t>
  </si>
  <si>
    <t>1AP - VANESSA LEE BRICE</t>
  </si>
  <si>
    <t>1FR - MAURICE L ABARR</t>
  </si>
  <si>
    <t>1OJ - BRUCE W EBERT</t>
  </si>
  <si>
    <t>2M0 - HILLARY A WANDLER</t>
  </si>
  <si>
    <t>31V - MARY M MARKOVICH</t>
  </si>
  <si>
    <t>3VZ - DREW N EARLY</t>
  </si>
  <si>
    <t>49B - JOHN S KAMARADOS</t>
  </si>
  <si>
    <t>4AT - NICOLE M PEREZ</t>
  </si>
  <si>
    <t>4OC - NICHOLAS M PARISI</t>
  </si>
  <si>
    <t>4R4 - VVNW &amp; THE VETERANS COALITION</t>
  </si>
  <si>
    <t>544 - SUZANNE L HARRIS</t>
  </si>
  <si>
    <t>5Q9 - DOUGLAS G TENNANT</t>
  </si>
  <si>
    <t>7DP - GERALD ANTHONY KIEHL</t>
  </si>
  <si>
    <t>982 - ASHLEY C GAUTREAU</t>
  </si>
  <si>
    <t>99V - FRANK J UDINSON</t>
  </si>
  <si>
    <t>A1N - MERLINDA V PREJEAN</t>
  </si>
  <si>
    <t>A3T - RYAN L FOLEY</t>
  </si>
  <si>
    <t>AJO - RITA L GIBSON RAYFORD</t>
  </si>
  <si>
    <t>C2F - NICOLE E FRANKLIN</t>
  </si>
  <si>
    <t>CS8 - JACQUELYN W BLOTT</t>
  </si>
  <si>
    <t>DKS - CHRISTOPHER NUNEVILLER</t>
  </si>
  <si>
    <t>E5P - DARRIAN ANTOINETTE DENMAN</t>
  </si>
  <si>
    <t>EFD - SAMANTHA F STILTNER</t>
  </si>
  <si>
    <t>F86 - CRAIG J BRUNO</t>
  </si>
  <si>
    <t>FEQ - BRENDAN RICE</t>
  </si>
  <si>
    <t>FSJ - JAMI C WORLEY</t>
  </si>
  <si>
    <t>FVU - RICHARD G MAXON</t>
  </si>
  <si>
    <t>FYS - JENNIFER LEA LOHNES</t>
  </si>
  <si>
    <t>G38 - SHIRLEY M BOOKER</t>
  </si>
  <si>
    <t>G3J - CRAIG T PAULSON</t>
  </si>
  <si>
    <t>GEJ - JEROME MAULL</t>
  </si>
  <si>
    <t>GL2 - AMANDA CATHLEEN CUMMINS</t>
  </si>
  <si>
    <t>GQX - DONNA MARIE GALLAGHER</t>
  </si>
  <si>
    <t>HPX - ROBERT RENO CERRA</t>
  </si>
  <si>
    <t>HTM - REBECCA LADAWN FELDMANN</t>
  </si>
  <si>
    <t>HYV - CONNOR SCOTT BARNETT</t>
  </si>
  <si>
    <t>I0K - NATALIE ANN SANDERS</t>
  </si>
  <si>
    <t>I4P - MICKEY L STEVENS</t>
  </si>
  <si>
    <t>I7V - ZIGAN KOKOU DANKLOU</t>
  </si>
  <si>
    <t>I8Z - MARK A DAVIS</t>
  </si>
  <si>
    <t>IF2 - ANTHONY J BURTON</t>
  </si>
  <si>
    <t>IHW - SARAH ELAINE FENDLEY</t>
  </si>
  <si>
    <t>IOP - JACQUELINE  GARRICK</t>
  </si>
  <si>
    <t>ISZ - MARK S GERECHT</t>
  </si>
  <si>
    <t>ITG - KATHERINE L ROBINSON</t>
  </si>
  <si>
    <t>ITH - MADALYN L JESTER</t>
  </si>
  <si>
    <t>IVV - KENNETH DARRELL TURNER</t>
  </si>
  <si>
    <t>J1X - CRAIG P LITTLE</t>
  </si>
  <si>
    <t>J2F - BRIAN D KEISACKER</t>
  </si>
  <si>
    <t>J2L - ELAINE H KONG</t>
  </si>
  <si>
    <t>J2M - TERRENCE A GORMAN</t>
  </si>
  <si>
    <t>J3R - DAKOTA R WRIGHT</t>
  </si>
  <si>
    <t>J8F - CARTER B TEMPLETON</t>
  </si>
  <si>
    <t>JBD - ALISON J WALKER</t>
  </si>
  <si>
    <t>JG6 - ANDREA ALEJANDRA JELKS</t>
  </si>
  <si>
    <t>004 - RHODE ISLAND DIVISION OF VETERANS AFFAIRS</t>
  </si>
  <si>
    <t>28I - JOHN F KETCHERSIDE</t>
  </si>
  <si>
    <t>2SF - HEIDI L KEENAN</t>
  </si>
  <si>
    <t>2UK - DIANE C HAAR</t>
  </si>
  <si>
    <t>304 - PAUL J DOMBECK</t>
  </si>
  <si>
    <t>3DZ - ANDREW R RUTZ JR.</t>
  </si>
  <si>
    <t>3HA - KRISTINA J VASOLD</t>
  </si>
  <si>
    <t>4M5 - MICHAEL G SMITH</t>
  </si>
  <si>
    <t>4OM - TEENA M PETRO</t>
  </si>
  <si>
    <t>4PR - JOSEPH J KUNDRAT</t>
  </si>
  <si>
    <t>4W5 - STEPHANIE P GROGAN</t>
  </si>
  <si>
    <t>52H - DOUGLAS A KUGAL</t>
  </si>
  <si>
    <t>5AG - JOE H KIMMEL III</t>
  </si>
  <si>
    <t>5R0 - JEDEDIAH G WINEGAR</t>
  </si>
  <si>
    <t>5ZZ - ERROL SAYIN</t>
  </si>
  <si>
    <t>6F8 - DAVID A TRACY</t>
  </si>
  <si>
    <t>6GB - HAROLD E BARKER</t>
  </si>
  <si>
    <t>6XI - MARCIE I JOHNSON</t>
  </si>
  <si>
    <t>8GL - JASON A CASTANO</t>
  </si>
  <si>
    <t>A4J - DOUGLAS M BROOKS</t>
  </si>
  <si>
    <t>AQ3 - YVONNE M BROOKS</t>
  </si>
  <si>
    <t>B61 - CASEY B STETTLER</t>
  </si>
  <si>
    <t>CE8 - FRANCISCO J REYES</t>
  </si>
  <si>
    <t>DIO - SYMANTHA D SHELTON</t>
  </si>
  <si>
    <t>DWC - KATHY ELAINE DIENER</t>
  </si>
  <si>
    <t>E71 - PAMELA L HARRIS</t>
  </si>
  <si>
    <t>EG3 - TIFFANI D DRAGG</t>
  </si>
  <si>
    <t>EMR - CHARLES S LIMA</t>
  </si>
  <si>
    <t>EPR - ANTHONY D WINTERS</t>
  </si>
  <si>
    <t>ES0 - ALEXANDER A SIOUTIS</t>
  </si>
  <si>
    <t>EW8 - SAMANTHA S KUBEK</t>
  </si>
  <si>
    <t>EX7 - MELINDA K GARCIA</t>
  </si>
  <si>
    <t>F6Q - SHARON J FIALKOVICH</t>
  </si>
  <si>
    <t>F94 - ALISON MARIE BROWN</t>
  </si>
  <si>
    <t>FHO - ROY W BERWICK</t>
  </si>
  <si>
    <t>FTL - HOLLY LARAINE CHRISTIAN</t>
  </si>
  <si>
    <t>G1B - DANIEL KYLE ROHAN MAHARAJ</t>
  </si>
  <si>
    <t>G3Z - DAVID WARRINGTON WICK</t>
  </si>
  <si>
    <t>GPJ - MARY CHRISTINA BOYD</t>
  </si>
  <si>
    <t>GPV - LASONYA GENISE WELLES</t>
  </si>
  <si>
    <t>GPY - NAOMI ADINA RODDA</t>
  </si>
  <si>
    <t>GRI - JUDY ANN CLAUSEN</t>
  </si>
  <si>
    <t>GUY - SHALONDRA GRANDBERRY PICKFORD</t>
  </si>
  <si>
    <t>H6P - RAUL PADILLA RUIZ</t>
  </si>
  <si>
    <t>HMP - TODD M JOHNSON</t>
  </si>
  <si>
    <t>HU5 - PATRICK SORSBY</t>
  </si>
  <si>
    <t>HXE - ELIZABETH MAE CANDELARIO</t>
  </si>
  <si>
    <t>IBT - MATHEW L COVENEY</t>
  </si>
  <si>
    <t>IEU - LARRAINE L BLOUNT-STEWART</t>
  </si>
  <si>
    <t>INT - KIMBERLY A HARTER</t>
  </si>
  <si>
    <t>IPF - WILLIAM J FORBES</t>
  </si>
  <si>
    <t>IU7 - MALINDA J JOHNSON</t>
  </si>
  <si>
    <t>IUF - MIGUEL  AGUILERA</t>
  </si>
  <si>
    <t>IZW - SAMUEL M GLAZE</t>
  </si>
  <si>
    <t>J2S - XUTING  ZHANG</t>
  </si>
  <si>
    <t>JB1 - CARMEN S WONG-TORRES</t>
  </si>
  <si>
    <t>388 - MIGUEL F EATON</t>
  </si>
  <si>
    <t>3RS - RON C ADAMS</t>
  </si>
  <si>
    <t>3TH - CLARENCE H THORNTON</t>
  </si>
  <si>
    <t>5WX - GRAHAM N WRIGHT</t>
  </si>
  <si>
    <t>65V - TRAVIS M MILLER</t>
  </si>
  <si>
    <t>7D1 - LEE GARY LULL</t>
  </si>
  <si>
    <t>DTP - JINYOUNG JOO</t>
  </si>
  <si>
    <t>FRX - MARY K HEATHERLY</t>
  </si>
  <si>
    <t>FYV - DANIEL MATTHIAS MARTIN</t>
  </si>
  <si>
    <t>GPA - KELLY ANN PARKER</t>
  </si>
  <si>
    <t>082 - NATIONAL VETERANS LEGAL SERVICES PROGRAM</t>
  </si>
  <si>
    <t>086 - JEWISH WAR VETERANS OF THE US</t>
  </si>
  <si>
    <t>2IV - WILLIAM N BENJAMIN</t>
  </si>
  <si>
    <t>2TZ - MICHAEL J BROWN</t>
  </si>
  <si>
    <t>488 - EDYTHE S WHITAKER</t>
  </si>
  <si>
    <t>4BJ - ALBERTO J TORRADO-DELGADO</t>
  </si>
  <si>
    <t>4E2 - DAVID F BANDER</t>
  </si>
  <si>
    <t>5GV - EDWARD R KENNEDY</t>
  </si>
  <si>
    <t>756 - EVAN T SNIPES</t>
  </si>
  <si>
    <t>8W6 - SUSAN M SMITH</t>
  </si>
  <si>
    <t>BFA - FAYE SCHOFIELD GUNTER</t>
  </si>
  <si>
    <t>BOL - KEVIN S KERR</t>
  </si>
  <si>
    <t>D5S - ERIN NICOLE HOOVER</t>
  </si>
  <si>
    <t>DCJ - JAMES WALTER HEATON</t>
  </si>
  <si>
    <t>DQQ - DORIS D LEACH</t>
  </si>
  <si>
    <t>EMI - KENNETH BOTTOMS</t>
  </si>
  <si>
    <t>F8Z - DAVID A VALERIO</t>
  </si>
  <si>
    <t>FEJ - SPENCER J LORD</t>
  </si>
  <si>
    <t>FXE - BRANDON GOBLE SHELTON</t>
  </si>
  <si>
    <t>G70 - CAMERON BLAIR ROYLE KAUFFMAN</t>
  </si>
  <si>
    <t>HGN - SAMUEL WALKER REESE</t>
  </si>
  <si>
    <t>HTJ - MICHAEL RYAN HOPKINS</t>
  </si>
  <si>
    <t>HX6 - BRADLEY SCOTT CUMMINGS</t>
  </si>
  <si>
    <t>I2Z - IVORY NARCISSE</t>
  </si>
  <si>
    <t>I45 - AMBER LADORA WHITEHEAD</t>
  </si>
  <si>
    <t>I4A - KENNETH JAMES MORRIS</t>
  </si>
  <si>
    <t>I8C - CHRISTOPHER A CAMPAGNO</t>
  </si>
  <si>
    <t>I98 - O'DONNA MILLE PITTMAN</t>
  </si>
  <si>
    <t>IOZ - AHMAD  KHREISHEH</t>
  </si>
  <si>
    <t>IQW - TAMAR I DYSON</t>
  </si>
  <si>
    <t>IWG - ALEKSANDER H DERNALOWICZ</t>
  </si>
  <si>
    <t>IXP - SIAN E AZZINARI</t>
  </si>
  <si>
    <t>J3V - MATTHEW J DILLON</t>
  </si>
  <si>
    <t>13Y - TAMATHA A STEVENS</t>
  </si>
  <si>
    <t>180 - BRIAN G QUINN</t>
  </si>
  <si>
    <t>31M - ROBERT J  HOLUB JR</t>
  </si>
  <si>
    <t>3DS - SAMANTHA L SHEPHERD</t>
  </si>
  <si>
    <t>3EU - MICHAEL J WISHNIE</t>
  </si>
  <si>
    <t>3ML - LARRY J PITTS</t>
  </si>
  <si>
    <t>5SO - CAROL BELINDA KING</t>
  </si>
  <si>
    <t>63D - JOE FRANCISCO SOLSONA</t>
  </si>
  <si>
    <t>67I - JASON D O'HARE</t>
  </si>
  <si>
    <t>68L - LINDA RUTH STONE</t>
  </si>
  <si>
    <t>6A4 - SHELLEY ANN COLE</t>
  </si>
  <si>
    <t>73S - WILLIAM MICHAEL MORGAN</t>
  </si>
  <si>
    <t>82X - ROBERT M TURKEWITZ</t>
  </si>
  <si>
    <t>9FT - KIMBALL L JONES</t>
  </si>
  <si>
    <t>9TH - STEPHEN J VALENTINE</t>
  </si>
  <si>
    <t>AZL - AMANDA K PERTUSATI</t>
  </si>
  <si>
    <t>BRO - CHRISTOPHER G ROUNDY</t>
  </si>
  <si>
    <t>CRS - SWAPNA YELURI</t>
  </si>
  <si>
    <t>D3A - DANIELLE M HARRIS</t>
  </si>
  <si>
    <t>DBJ - NIGEL BAKER</t>
  </si>
  <si>
    <t>DWD - BERNADETTE E BLACKSTOCK</t>
  </si>
  <si>
    <t>E5L - INDIANA DEPARTMENT OF VA</t>
  </si>
  <si>
    <t>EGI - JILLIAN EVA BERNER</t>
  </si>
  <si>
    <t>EOR - SARAH K ELYAMAN</t>
  </si>
  <si>
    <t>F3P - CHRISTOPHER C JOHNSON</t>
  </si>
  <si>
    <t>FDN - KELVIN ALLEN</t>
  </si>
  <si>
    <t>GDS - JASON SCOTT RODMAN</t>
  </si>
  <si>
    <t>H9Q - RANDALL SCHWEITZER MILLER</t>
  </si>
  <si>
    <t>HNN - JEANNE L. NISHIMOTO</t>
  </si>
  <si>
    <t>HZE - NIQUE VILESE WILLIAMS</t>
  </si>
  <si>
    <t>IEM - LATASHA D GREEN-COBB</t>
  </si>
  <si>
    <t>IK2 - NICOLE L SURACI-NGUYEN</t>
  </si>
  <si>
    <t>IPT - TONY A SEAGROVES</t>
  </si>
  <si>
    <t>ISN - MELISSA A DAVIDSON</t>
  </si>
  <si>
    <t>IXB - TYSON N RAYMOND</t>
  </si>
  <si>
    <t>IXH - KERVEN L MONTFORT</t>
  </si>
  <si>
    <t>14W - MICHAEL A STEINBERG</t>
  </si>
  <si>
    <t>1IF - SCOTT E SCHERMERHORN</t>
  </si>
  <si>
    <t>273 - THAD J MURPHY</t>
  </si>
  <si>
    <t>3BE - CLIFFORD M FARRELL</t>
  </si>
  <si>
    <t>4LJ - LEWIS C FICHERA</t>
  </si>
  <si>
    <t>5A3 - SHERRI  ALLEN</t>
  </si>
  <si>
    <t>8OI - MICHAEL G KELLY</t>
  </si>
  <si>
    <t>99O - LINDA M. GANTT</t>
  </si>
  <si>
    <t>B8Y - DANA MONTALTO</t>
  </si>
  <si>
    <t>CAY - HALMON L BANKS</t>
  </si>
  <si>
    <t>DDO - ROBERT L RAPER</t>
  </si>
  <si>
    <t>FKL - AARON M DRAKE</t>
  </si>
  <si>
    <t>FN9 - MELANIE N WILLIAMS</t>
  </si>
  <si>
    <t>FVC - RICHARD  HEAVEY</t>
  </si>
  <si>
    <t>IRR - KIARA Y RODRIGUEZ</t>
  </si>
  <si>
    <t>J2P - MEGAN E SNIDER</t>
  </si>
  <si>
    <t>J40 - JAMES R HARDWICK</t>
  </si>
  <si>
    <t>JED - STEVEN R RYAN</t>
  </si>
  <si>
    <t>JFN - MICHELLE  MIRAMONTES</t>
  </si>
  <si>
    <t>JGE - JESSICA H PEEK</t>
  </si>
  <si>
    <t>4HT - ROBERT A LAUGHLIN</t>
  </si>
  <si>
    <t>4M8 - CHARLES E BROWN</t>
  </si>
  <si>
    <t>627 - DANIEL FRANCIS SMITH</t>
  </si>
  <si>
    <t>7P3 - ALAN HAROLD VALLEAU</t>
  </si>
  <si>
    <t>80R - STEVEN H BERNIKER</t>
  </si>
  <si>
    <t>81M - JOHN S MORRIS</t>
  </si>
  <si>
    <t>90T - MATTHEW S PETRI</t>
  </si>
  <si>
    <t>9E7 - CHARLISA M POWELL</t>
  </si>
  <si>
    <t>9HZ - JONATHAN O PENA</t>
  </si>
  <si>
    <t>E6G - LEROY HAMPTON</t>
  </si>
  <si>
    <t>G0L - CLIFTON JOE COUFAL</t>
  </si>
  <si>
    <t>HN0 - SUSAN M SCHAEFER</t>
  </si>
  <si>
    <t>HZ5 - JOE BILL KOBS</t>
  </si>
  <si>
    <t>I4Y - JAY C KYLER</t>
  </si>
  <si>
    <t>I9R - AARON MARK PACK</t>
  </si>
  <si>
    <t>IBZ - CHARLES M BELL</t>
  </si>
  <si>
    <t>IQY - MISTY L GREENE</t>
  </si>
  <si>
    <t>IT1 - JOE R JERNIGAN</t>
  </si>
  <si>
    <t>ITB - TYLER E HINES</t>
  </si>
  <si>
    <t>IZK - ADRIAN C SPEARMAN</t>
  </si>
  <si>
    <t>J87 - LARRY W WEIDNER</t>
  </si>
  <si>
    <t>JAO - MELISSA A DIVAN</t>
  </si>
  <si>
    <t>JF3 - PETER J EVANGELATOS</t>
  </si>
  <si>
    <t>00Y - KENNETH LEWIS LAVAN</t>
  </si>
  <si>
    <t>067 - AMERICAN SAMOA VETERANS AFFAIRS OFFICE</t>
  </si>
  <si>
    <t>0SY - JACK R TOMBLIN</t>
  </si>
  <si>
    <t>13W - SHERI A PETERS</t>
  </si>
  <si>
    <t>2HW - HUGH D COX</t>
  </si>
  <si>
    <t>2K4 - LESTER B JOHNSON</t>
  </si>
  <si>
    <t>2XU - MATTHEW T STILLMAN</t>
  </si>
  <si>
    <t>3SN - MICHAEL C. WEEKS</t>
  </si>
  <si>
    <t>3U4 - JOHN E CASTERLINE</t>
  </si>
  <si>
    <t>4AZ - T EDMUND SPINKS</t>
  </si>
  <si>
    <t>4W6 - CAROLYN JOY KERR</t>
  </si>
  <si>
    <t>5TC - CECILIA R WELD</t>
  </si>
  <si>
    <t>6RA - DAVID K PREWETTE</t>
  </si>
  <si>
    <t>8ZM - DANIELLE B OBIORAH</t>
  </si>
  <si>
    <t>9EK - ANTONIO M ROSACCI</t>
  </si>
  <si>
    <t>G4O - NICHOLAS ALEXANDER KIPA</t>
  </si>
  <si>
    <t>IOX - RIKEIA S VASQUEZ</t>
  </si>
  <si>
    <t>IUN - MATTHEW JERRY KASPER</t>
  </si>
  <si>
    <t>IVI - MILES D FRANKLIN</t>
  </si>
  <si>
    <t>J0Q - MARK E LANDERS</t>
  </si>
  <si>
    <t>J98 - THERA A MCAVOY</t>
  </si>
  <si>
    <t>JCJ - SARAH E GARBER</t>
  </si>
  <si>
    <t>4ND - LOUIS A DE MIER-LEBLANC</t>
  </si>
  <si>
    <t>5JB - DANIEL R DEVOY</t>
  </si>
  <si>
    <t>6VM - ARLENE GLENN SIMOLIKE</t>
  </si>
  <si>
    <t>CG4 - KATHLEEN P DORAN</t>
  </si>
  <si>
    <t>DZ0 - CYNTHIA T GRIFFIN</t>
  </si>
  <si>
    <t>I7J - PATRICK S HAYNES</t>
  </si>
  <si>
    <t>JCV - GILA RIVER INDIAN CMTY V&amp;F SVCS OFF</t>
  </si>
  <si>
    <t>JGQ - JOHN R MORRIS</t>
  </si>
  <si>
    <t>1LV - J. ANTHONY BRADLEY</t>
  </si>
  <si>
    <t>21J - ALLAN T. FENLEY</t>
  </si>
  <si>
    <t>38H - FERNANDO V NARVAEZ</t>
  </si>
  <si>
    <t>4O1 - MARGO COTMAN</t>
  </si>
  <si>
    <t>7TS - DAVID P OLIVER</t>
  </si>
  <si>
    <t>7VZ - EVERETT L MCKEOWN</t>
  </si>
  <si>
    <t>CDL - BRITNEY A MCDONALD</t>
  </si>
  <si>
    <t>FDO - DOUGLAS ARTHUR MILLER</t>
  </si>
  <si>
    <t>HD6 - BRIAN CHRISTOPHER BURNS</t>
  </si>
  <si>
    <t>HX1 - KATE ANNE SWEDLOW</t>
  </si>
  <si>
    <t>I4E - SHARESE DANYELL JACKSON</t>
  </si>
  <si>
    <t>I8A - TERESA B ACKERMAN</t>
  </si>
  <si>
    <t>I94 - STEVEN ALLEN DAVIS</t>
  </si>
  <si>
    <t>IH2 - SAMUEL  JUNG</t>
  </si>
  <si>
    <t>IOL - MICHAEL J DEYOUNG</t>
  </si>
  <si>
    <t>IVR - JOSEPH H VAN EVERY</t>
  </si>
  <si>
    <t>IW6 - HOLLIE F ROBINSON</t>
  </si>
  <si>
    <t>J0N - JUSTIN M SMITH</t>
  </si>
  <si>
    <t>J0Z - KATELYN E VAIANA</t>
  </si>
  <si>
    <t>J3F - ALEXUS N VIEGAS</t>
  </si>
  <si>
    <t>J7P - RACHEL A SCALL</t>
  </si>
  <si>
    <t>J9Z - JUSTICE A SIMANEK</t>
  </si>
  <si>
    <t>JH7 - SAMANTHA M LEFF</t>
  </si>
  <si>
    <t>053 - NORTHERN MARIANA ISLANDS DEPT VA</t>
  </si>
  <si>
    <t>07R - ANNA F TOWNS</t>
  </si>
  <si>
    <t>0BV - JOHN R HOLLIMAN</t>
  </si>
  <si>
    <t>1KM - DORIS G BRAUMAN MOORE</t>
  </si>
  <si>
    <t>1SD - HORACIO A SOSA</t>
  </si>
  <si>
    <t>36X - RICHARD E THOMPSON JR</t>
  </si>
  <si>
    <t>4EU - ROBERT G EASTMAN</t>
  </si>
  <si>
    <t>51B - HAROLD W CONICK</t>
  </si>
  <si>
    <t>724 - SARAH L GLYNN</t>
  </si>
  <si>
    <t>78K - MICHELANGELO  MORTELLARO</t>
  </si>
  <si>
    <t>7MC - ROBERT E NORTON</t>
  </si>
  <si>
    <t>84M - DON E CUPP</t>
  </si>
  <si>
    <t>8L2 - BETHANY G VERSICAL</t>
  </si>
  <si>
    <t>8L7 - JEFFREY A MILLER</t>
  </si>
  <si>
    <t>90L - PAMELA C DUNMORE</t>
  </si>
  <si>
    <t>9TX - ROBERT E BLUMBERG</t>
  </si>
  <si>
    <t>C87 - AARON D MILLMAN</t>
  </si>
  <si>
    <t>CER - RICHARD J SWANSON</t>
  </si>
  <si>
    <t>EI0 - RAVEN PERRY-BEACH</t>
  </si>
  <si>
    <t>ENP - TREVOR J ORSINGER</t>
  </si>
  <si>
    <t>GHW - ASHLYN MONNIE ANDERSON-KEELIN</t>
  </si>
  <si>
    <t>GM0 - ANJEL FLOYD BURGESS</t>
  </si>
  <si>
    <t>I4B - DAWN C MILES</t>
  </si>
  <si>
    <t>J1R - STEPHANIE  BROADNAX</t>
  </si>
  <si>
    <t>J32 - MOYO CHINELO MITCHELL</t>
  </si>
  <si>
    <t>JG0 - ELIZABETH C DAVIDSON</t>
  </si>
  <si>
    <t>JG4 - DORIS VERNITA DAVIS</t>
  </si>
  <si>
    <t>Compensation Svc Trng FacilityRO</t>
  </si>
  <si>
    <t>1YY - MARGARET C FELTS</t>
  </si>
  <si>
    <t>29J - RICHARD A MYERS JR.</t>
  </si>
  <si>
    <t>2YI - KATY SCHUMAN CLEMENS</t>
  </si>
  <si>
    <t>3Q2 - MCDONALD M KNOPF</t>
  </si>
  <si>
    <t>61F - JORGE L AMIEVA</t>
  </si>
  <si>
    <t>6ZB - NICOLE E KNOLL-DEFELICE</t>
  </si>
  <si>
    <t>CMB - KAILEY L KING</t>
  </si>
  <si>
    <t>HYO - JOSEPH MATTHEW NORENA</t>
  </si>
  <si>
    <t>I1Q - THOMAS JARED ELLIS</t>
  </si>
  <si>
    <t>IOE - LINDSAY N BARRETT</t>
  </si>
  <si>
    <t>JDR - COLIN T MUNN</t>
  </si>
  <si>
    <t>025 - OHIO DEPARTMENT OF VETERANS' SERVICES</t>
  </si>
  <si>
    <t>2PI - CHARLES E NYE</t>
  </si>
  <si>
    <t>3U0 - ROBERT W GILLIKIN II</t>
  </si>
  <si>
    <t>4OY - MADONNA L RICHARDSON</t>
  </si>
  <si>
    <t>G2J - ANGELA MARIE NASON</t>
  </si>
  <si>
    <t>HEN - WILLIAM E.T. STEWART</t>
  </si>
  <si>
    <t>HFV - CORINNE RENAE SUTTLEMYRE</t>
  </si>
  <si>
    <t>HUQ - RICKY LYNN BRADLEY</t>
  </si>
  <si>
    <t>IWT - JEFFREY H ROHRBACH</t>
  </si>
  <si>
    <t>IYY - ROBERT F FANNING</t>
  </si>
  <si>
    <t>JDA - CHRISTOPHER M MCGHEE</t>
  </si>
  <si>
    <t>JDE - HEIDI L HAUTALA</t>
  </si>
  <si>
    <t>JF9 - BRENNA E CAMERON</t>
  </si>
  <si>
    <t>JI8 - SHIKHA  GARG</t>
  </si>
  <si>
    <t>JL6 - RHONDA G MITCHELL</t>
  </si>
  <si>
    <t>003 - POLISH LEGION OF AMERICAN VETERANS USA</t>
  </si>
  <si>
    <t>0FM - SHEILA F CAMPBELL</t>
  </si>
  <si>
    <t>1BF - JAMES S RICHARDSON</t>
  </si>
  <si>
    <t>2ZS - ERIC C MILLHORN</t>
  </si>
  <si>
    <t>543 - SANDRA P ARD</t>
  </si>
  <si>
    <t>5CE - JONNY C WOODS</t>
  </si>
  <si>
    <t>774 - LISA M DILLMAN</t>
  </si>
  <si>
    <t>7A6 - THOMAS E PIZUR</t>
  </si>
  <si>
    <t>7JQ - JACKIE S LANE</t>
  </si>
  <si>
    <t>AM4 - MAUREEN E CURRAN</t>
  </si>
  <si>
    <t>C93 - THOMAS M ROUGHNEEN</t>
  </si>
  <si>
    <t>D9R - LISETTE CABEZAS DELEON</t>
  </si>
  <si>
    <t>EAM - VALERIE J WILLIAMS</t>
  </si>
  <si>
    <t>FN7 - CHRISTINE M BECHTOLD</t>
  </si>
  <si>
    <t>FUN - KARIN ROSE NORDSTROM</t>
  </si>
  <si>
    <t>GUP - DARRELL RICKY PICKETT</t>
  </si>
  <si>
    <t>HWN - MARK ANTHONY DUNHAM JR.</t>
  </si>
  <si>
    <t>I1P - JOHN ALFONS DALLER</t>
  </si>
  <si>
    <t>I3J - SUSAN KATHLEEN CLAY</t>
  </si>
  <si>
    <t>I4J - JOHN THOMAS  MCAULIFFE</t>
  </si>
  <si>
    <t>I8I - SUSAN M FOX</t>
  </si>
  <si>
    <t>I8K - MARSHA R POSTON</t>
  </si>
  <si>
    <t>IDM - LEROY C BRYANT III</t>
  </si>
  <si>
    <t>IOV - LASANDRA M TEIXEIRA</t>
  </si>
  <si>
    <t>IXY - JAMES L CLARKE</t>
  </si>
  <si>
    <t>J1L - ANTHONY N AMOS</t>
  </si>
  <si>
    <t>JIH - BRENDIN J MIGUEZ</t>
  </si>
  <si>
    <t>3M4 - TIMOTHY T FLYNN</t>
  </si>
  <si>
    <t>API - HUGH B MCCLEAN</t>
  </si>
  <si>
    <t>F3X - STEPHANI M BENNETT</t>
  </si>
  <si>
    <t>G7Q - GARY D BRADLEY</t>
  </si>
  <si>
    <t>HK2 - KEITH MATTHEW KROM</t>
  </si>
  <si>
    <t>I6Y - SHILOH A RAINWATER</t>
  </si>
  <si>
    <t>I96 - ANGELA RAEL HERCHY</t>
  </si>
  <si>
    <t>IP1 - MAURICE  JACKSON</t>
  </si>
  <si>
    <t>JME - JESSICA R SIMMONS</t>
  </si>
  <si>
    <t>08N - MICHAEL J YOUNG</t>
  </si>
  <si>
    <t>0J4 - KEITH D SNYDER</t>
  </si>
  <si>
    <t>40Y - BARTON F STICHMAN</t>
  </si>
  <si>
    <t>7OH - DAN E BURTON</t>
  </si>
  <si>
    <t>D16 - NANCY P JONES</t>
  </si>
  <si>
    <t>DD9 - MICHAEL F HACKER</t>
  </si>
  <si>
    <t>HBN - JODY MARIE PETERSON</t>
  </si>
  <si>
    <t>I3P - ERIC ADAIR NICHOLSON</t>
  </si>
  <si>
    <t>I9J - ABEBA  CARLAN</t>
  </si>
  <si>
    <t>IKH - ANNA F CARUSO</t>
  </si>
  <si>
    <t>ILE - RAYMOND L LAHANN</t>
  </si>
  <si>
    <t>IU6 - WENDY P ARBUCKLE</t>
  </si>
  <si>
    <t>J3M - JENNY M VANACKER</t>
  </si>
  <si>
    <t>J74 - TRISTAN  OROZCO</t>
  </si>
  <si>
    <t>JJ4 - CHERYL L MATTHEWS</t>
  </si>
  <si>
    <t>JLF - ZACHARY STEPHEN COLE</t>
  </si>
  <si>
    <t>20R - WILLIAM H KIMBROUGH</t>
  </si>
  <si>
    <t>4O2 - KURT E KUDIALIS</t>
  </si>
  <si>
    <t>5AF - DALE STEVEN DAVIDSON</t>
  </si>
  <si>
    <t>647 - DONALD A DONATI</t>
  </si>
  <si>
    <t>BHW - LINDSAY VR MOSS</t>
  </si>
  <si>
    <t>FQX - DAVID VANSTAN MEYER</t>
  </si>
  <si>
    <t>FWA - BETHANY LYNN PAYTON-O'BRIEN</t>
  </si>
  <si>
    <t>GDV - LESLIE JEAN ROSS</t>
  </si>
  <si>
    <t>HQN - ALISON K BROWN</t>
  </si>
  <si>
    <t>HUA - BENJAMIN EDWIN HOOVER</t>
  </si>
  <si>
    <t>I8B - SARA E ADAMS</t>
  </si>
  <si>
    <t>IA4 - ALLISON R WEBER</t>
  </si>
  <si>
    <t>IDA - THOMAS J CARUSO</t>
  </si>
  <si>
    <t>J6K - MICHELLE M WEINER</t>
  </si>
  <si>
    <t>J9N - NICOLE O JOBI</t>
  </si>
  <si>
    <t>5CV - JAMES R VALE</t>
  </si>
  <si>
    <t>8MT - JESSICA M VASQUEZ</t>
  </si>
  <si>
    <t>AEN - JOSEPH G ODYA</t>
  </si>
  <si>
    <t>FK9 - JOHN J RICHARD</t>
  </si>
  <si>
    <t>G3L - MICHAEL CLAY INMAN</t>
  </si>
  <si>
    <t>GIS - LAUREN HOLT SHINE</t>
  </si>
  <si>
    <t>H26 - CHAD DANIEL POST</t>
  </si>
  <si>
    <t>IIQ - DAVID JAMES KELLEY</t>
  </si>
  <si>
    <t>IPB - KELLY L STRIBLING</t>
  </si>
  <si>
    <t>IPX - BRANDON L NEWBERRY</t>
  </si>
  <si>
    <t>ITL - THOMAS L HAMLIN</t>
  </si>
  <si>
    <t>JEX - DAVID M BULLUCK</t>
  </si>
  <si>
    <t>CN0 - GARY C DOUGLAS</t>
  </si>
  <si>
    <t>CQR - KRISTI D KELLY</t>
  </si>
  <si>
    <t>EDA - BRITTNEY B HORTON</t>
  </si>
  <si>
    <t>EPO - NICHOLAS M HASENFUS</t>
  </si>
  <si>
    <t>ET3 - JAMES R ALSUP</t>
  </si>
  <si>
    <t>GSM - JONATHAN  PEPIN</t>
  </si>
  <si>
    <t>HHS - ROBERT THOMAS KILMARTIN</t>
  </si>
  <si>
    <t>I0V - JOSEPH ANTHONY MARSHALL</t>
  </si>
  <si>
    <t>I55 - HELEN M NOWLIN</t>
  </si>
  <si>
    <t>I93 - DOUGLAS ALAN HAYNES</t>
  </si>
  <si>
    <t>IB3 - JO  IRBY</t>
  </si>
  <si>
    <t>ILD - MATTHEW J SAUERWALD</t>
  </si>
  <si>
    <t>ISV - TERECA  BENTON</t>
  </si>
  <si>
    <t>JGF - LUKE T MYERS</t>
  </si>
  <si>
    <t>JK3 - KELLY P KANAPAUX</t>
  </si>
  <si>
    <t>1JL - LEWEY K LEE</t>
  </si>
  <si>
    <t>1XE - MARGARET F TIMMEL</t>
  </si>
  <si>
    <t>3FB - TODD A MARQUARDT</t>
  </si>
  <si>
    <t>6K5 - DAVID S RUSSOTTO</t>
  </si>
  <si>
    <t>6U7 - AMBER B WOODLAND</t>
  </si>
  <si>
    <t>6Y4 - PAULA J CLAMURRO</t>
  </si>
  <si>
    <t>8SC - GEORGE J SINGLEY</t>
  </si>
  <si>
    <t>8YH - FLOYD R CHAPMAN</t>
  </si>
  <si>
    <t>B4E - MATTHEW LORING WOOD</t>
  </si>
  <si>
    <t>BOM - ZAINAB M BROWN</t>
  </si>
  <si>
    <t>G1Z - JERAD KENT NICHOLSON</t>
  </si>
  <si>
    <t>I4L - KIERAN THERESA MCDOWELL</t>
  </si>
  <si>
    <t>IGN - WILLIAM MARTAIN KROWL</t>
  </si>
  <si>
    <t>IGU - BRYAN EDWARD SPURGEON</t>
  </si>
  <si>
    <t>IR4 - JAMEIL W JOHNSON</t>
  </si>
  <si>
    <t>IYJ - KATHERINE A MIRETT</t>
  </si>
  <si>
    <t>J4I - ANTOINE M WILLIAMS</t>
  </si>
  <si>
    <t>J90 - ANDREW E THIBAULT</t>
  </si>
  <si>
    <t>J9U - MICHAEL J MCFERRAN</t>
  </si>
  <si>
    <t>JAA - ROBERT F HIDOCK</t>
  </si>
  <si>
    <t>JHQ - JACOB A PUGH</t>
  </si>
  <si>
    <t>JII - PETER M CARLTON</t>
  </si>
  <si>
    <t>JO1 - ADAM M HAWKS</t>
  </si>
  <si>
    <t>The average time for processing Supplemental Claim requests</t>
  </si>
  <si>
    <t>BLUE WATER NAVY - RRS</t>
  </si>
  <si>
    <t>012 - GOLD STAR WIVES OF AMERICA INC</t>
  </si>
  <si>
    <t>8FE - MICHIGAN VETERANS AFFAIRS AGENCY</t>
  </si>
  <si>
    <t>EEK - MITCHELL S KESSLER</t>
  </si>
  <si>
    <t>GXG - SAMANTHA JEAN FARISH</t>
  </si>
  <si>
    <t>H1K - NATHAN EDWARD SWEET</t>
  </si>
  <si>
    <t>ICU - SEAN J PIKE</t>
  </si>
  <si>
    <t>44S - DOUGLAS I FRIEDMAN</t>
  </si>
  <si>
    <t>62K - DANIEL L NAGIN</t>
  </si>
  <si>
    <t>7AK - BRENTON D ADAMS</t>
  </si>
  <si>
    <t>7BL - JOHN TYLER NICHOLSON</t>
  </si>
  <si>
    <t>F2L - MELINDA JOY WILLI</t>
  </si>
  <si>
    <t>FNM - KATHY J WISEMAN</t>
  </si>
  <si>
    <t>GOF - STEFAN ALEXANDER KOLIS</t>
  </si>
  <si>
    <t>GXF - DAVID DARRELL CRUZ</t>
  </si>
  <si>
    <t>H0I - ANTHONY SCIARAFFA</t>
  </si>
  <si>
    <t>HBK - WILLIAM ADAMS GUNTER</t>
  </si>
  <si>
    <t>IHM - CARLOS  HERNANDEZ-SOTO</t>
  </si>
  <si>
    <t>IK1 - CHARLES L SCOTT</t>
  </si>
  <si>
    <t>J07 - KEVIN G EDWARDS</t>
  </si>
  <si>
    <t>JMJ - LUKE R GRUBER</t>
  </si>
  <si>
    <t>47P - DAVID LUGO-MARIANI</t>
  </si>
  <si>
    <t>4P8 - ASHLEY DANIELLE TALBOTT</t>
  </si>
  <si>
    <t>50C - JAMES LAJUDES</t>
  </si>
  <si>
    <t>7O9 - AARON W FIELDS</t>
  </si>
  <si>
    <t>7XV - LINDA S MURNANE</t>
  </si>
  <si>
    <t>8KA - BARBARA M BOSLER</t>
  </si>
  <si>
    <t>C8C - WALTER J NALDUCCI</t>
  </si>
  <si>
    <t>DT5 - LORI S UNDERWOOD</t>
  </si>
  <si>
    <t>GAJ - MICHAEL FRIEL FLEMING</t>
  </si>
  <si>
    <t>ITX - DAVID S JONAS</t>
  </si>
  <si>
    <t>J5T - KRISTIN N VERRILL</t>
  </si>
  <si>
    <t>J8T - KOHLE B PERKES</t>
  </si>
  <si>
    <t>JAM - NICOLE M REGINO</t>
  </si>
  <si>
    <t>JLG - MICHAEL ANGELO FUSTE</t>
  </si>
  <si>
    <t>JNB - JEFFRY E BAUGHMAN</t>
  </si>
  <si>
    <t>JPI - JONATHAN W JOHNSON</t>
  </si>
  <si>
    <t>06U - EVELYN D BEACHAM</t>
  </si>
  <si>
    <t>5JG - BRADFORD HARVEY HARRIS</t>
  </si>
  <si>
    <t>DNF - MARTIN S HIGH</t>
  </si>
  <si>
    <t>I2N - BOAZ ISRAEL COHEN</t>
  </si>
  <si>
    <t>IIU - WALTER RUDOLPH HNOT</t>
  </si>
  <si>
    <t>J5X - BRUCE T MACDONALD</t>
  </si>
  <si>
    <t>JLE - ANDREW ARTHUR RODERICK BURNS</t>
  </si>
  <si>
    <t>JLU - DERIC J WASHINGTON</t>
  </si>
  <si>
    <t>JLW - NAT'L. MONTFORD POINT MARINE ASSOC.</t>
  </si>
  <si>
    <t>JQ4 - JENNA M RACKERBY</t>
  </si>
  <si>
    <t>3VM - MICHAEL G TAUB</t>
  </si>
  <si>
    <t>4QG - JON M BROWN</t>
  </si>
  <si>
    <t>6S3 - STANLEY D MILLER</t>
  </si>
  <si>
    <t>7A3 - CINTHIA L JOHNSON</t>
  </si>
  <si>
    <t>DOD - CHRISTOPHER WILLIAM TURNBOW</t>
  </si>
  <si>
    <t>GDY - CEDRICJUAN D WILSON</t>
  </si>
  <si>
    <t>H1M - ENRIKA LF. MCGAHAN</t>
  </si>
  <si>
    <t>IF1 - MALINDA G BURNETT</t>
  </si>
  <si>
    <t>IFK - ZACHARY J BAUMGARTEN</t>
  </si>
  <si>
    <t>IH1 - CHANDRA FELITA MANSFIELD</t>
  </si>
  <si>
    <t>J5B - DANIEL J GOLAN</t>
  </si>
  <si>
    <t>J6V - REGAN L KULHAVY</t>
  </si>
  <si>
    <t>JQT - REGINALD B BELLE</t>
  </si>
  <si>
    <t>JS3 - APRIL L EBELING</t>
  </si>
  <si>
    <t>JSS - JOSEPH P LAWRENCE</t>
  </si>
  <si>
    <t>JUP - AMANDA N DOMINICK</t>
  </si>
  <si>
    <t>0RB - MICHELLE A MARSHALL</t>
  </si>
  <si>
    <t>2QA - KATRINA WASHINGTON</t>
  </si>
  <si>
    <t>2ZB - ELEANOR DONATI FLECHAS</t>
  </si>
  <si>
    <t>4NQ - OSCAR P ESTIOKO</t>
  </si>
  <si>
    <t>8AW - DAVID O EDWARDS</t>
  </si>
  <si>
    <t>8RF - DANIAL O BURROUGHS</t>
  </si>
  <si>
    <t>EKC - MICHAEL A SHIPPEY JR.</t>
  </si>
  <si>
    <t>FC2 - KARA N RANSOM</t>
  </si>
  <si>
    <t>GUR - CHARLES BERNARD EPPERSON</t>
  </si>
  <si>
    <t>GZV - LETA MACHELLE JACKSON</t>
  </si>
  <si>
    <t>H76 - CHASE TIMOTHY VILLERET</t>
  </si>
  <si>
    <t>H94 - DIANA LIZMI CARLSON</t>
  </si>
  <si>
    <t>HBU - TIMOTHY CHARLES KINGSTON</t>
  </si>
  <si>
    <t>HM5 - ELLIS G SAYBE</t>
  </si>
  <si>
    <t>IER - WALTER J TAFE</t>
  </si>
  <si>
    <t>IPD - LEIGH A HOOVER</t>
  </si>
  <si>
    <t>JDY - DAVID J MARSHALL</t>
  </si>
  <si>
    <t>JR8 - CRYSTAL D ROOK</t>
  </si>
  <si>
    <t>Inadequate Medical Opinion</t>
  </si>
  <si>
    <t>No Medical Opinion</t>
  </si>
  <si>
    <t>Compensation Svc Trng Facility</t>
  </si>
  <si>
    <t>190 - BETTY GRONER</t>
  </si>
  <si>
    <t>56A - KRISTEN NICOLE VAN FOSSAN</t>
  </si>
  <si>
    <t>593 - JASON S TAYLOR</t>
  </si>
  <si>
    <t>70M - GILIEL A NELLIS</t>
  </si>
  <si>
    <t>9GB - RISA T ROHRBERGER</t>
  </si>
  <si>
    <t>FSY - EDWIN BERYL HOWARD</t>
  </si>
  <si>
    <t>H1U - DANIEL SCOTT BRETZIUS</t>
  </si>
  <si>
    <t>HJC - VICTORIA RENAE TAMAYO</t>
  </si>
  <si>
    <t>I7M - MICHAEL J OGDEN</t>
  </si>
  <si>
    <t>J8C - JENNIFER T HEALY</t>
  </si>
  <si>
    <t>JDC - KATHRYN G BOSSE</t>
  </si>
  <si>
    <t>JFA - CARLA V MORTON</t>
  </si>
  <si>
    <t>JR7 - DAVID R SISLER</t>
  </si>
  <si>
    <t>21U - CATHERINE H. CORNELL</t>
  </si>
  <si>
    <t>4EQ - N ALBERT BACHARACH JR</t>
  </si>
  <si>
    <t>7Z1 - JUDITH S COSENZA</t>
  </si>
  <si>
    <t>85F - KATHLEEN M. MCCOY</t>
  </si>
  <si>
    <t>DFS - ANTHONY J KUHN</t>
  </si>
  <si>
    <t>DGN - AVIV S BLIWAS</t>
  </si>
  <si>
    <t>FKA - DOUGLAS LEE MORGAN</t>
  </si>
  <si>
    <t>FM9 - WANDA L GHANT</t>
  </si>
  <si>
    <t>GDF - ALLISON IRENE AFFLECK</t>
  </si>
  <si>
    <t>GSN - KELLY ELIZABETH PORCELLI</t>
  </si>
  <si>
    <t>I99 - TAMMIE LYNN REEVES</t>
  </si>
  <si>
    <t>IOG - ERIC R DUNCAN</t>
  </si>
  <si>
    <t>J71 - STEVEN R KMETT</t>
  </si>
  <si>
    <t>JAP - KATHLEEN J LEWIS</t>
  </si>
  <si>
    <t>JGP - JOHN WILLIAM ELLIS</t>
  </si>
  <si>
    <t>0K5 - KEVIN F KINGHORN</t>
  </si>
  <si>
    <t>1JH - H. PEARCE  SCOTT</t>
  </si>
  <si>
    <t>3BF - MONICA D PACHECO</t>
  </si>
  <si>
    <t>8M0 - RYAN A SPENCER</t>
  </si>
  <si>
    <t>98E - HEIDI F FRIEDMAN</t>
  </si>
  <si>
    <t>AEM - JONATHAN D KILLORAN</t>
  </si>
  <si>
    <t>AXT - LORENZO W TIJERINA</t>
  </si>
  <si>
    <t>BUU - BONNIE L FREEMAN</t>
  </si>
  <si>
    <t>BXL - KIMBERLY A SLIMBAUGH</t>
  </si>
  <si>
    <t>DOH - JACKIE L COLLINS</t>
  </si>
  <si>
    <t>EBY - JENNIFER A WEBRE</t>
  </si>
  <si>
    <t>FMW - ERIC T OWENS</t>
  </si>
  <si>
    <t>GGE - PATRICK THOMAS STEALEY</t>
  </si>
  <si>
    <t>HQ7 - KAITLIN JANE STOLZ</t>
  </si>
  <si>
    <t>I5S - CHRISTY E MONTOTO</t>
  </si>
  <si>
    <t>IRD - KENNETH B JORDAN</t>
  </si>
  <si>
    <t>JJH - RODRIGO M CARUCO</t>
  </si>
  <si>
    <t>JSK - DALLAS H TATE</t>
  </si>
  <si>
    <t>HLR Final Decision Average Wait Time</t>
  </si>
  <si>
    <r>
      <rPr>
        <i/>
        <sz val="11"/>
        <rFont val="Calibri"/>
        <family val="2"/>
        <scheme val="minor"/>
      </rPr>
      <t xml:space="preserve">Note: The data provided below in the ADC column reflects the timeliness of AMA Higher-Level Reviews and Supplemental claims completed in VBA seperated by whether there was an 'Opt-In' from the legacy appeals process.  This data is being provided in response to Section M of Public Law No. 155-55 in lieu of the average duration, from filing of an initial claim until the claim is resolved and claimants no longer take any action to protect their effective date.  This is due to VBA information systems and data structure not having the ability to support linking the initial filing of specific contentions through the AMA claims process at this time. </t>
    </r>
    <r>
      <rPr>
        <i/>
        <sz val="11"/>
        <color rgb="FFFF0000"/>
        <rFont val="Calibri"/>
        <family val="2"/>
        <scheme val="minor"/>
      </rPr>
      <t xml:space="preserve"> 
</t>
    </r>
  </si>
  <si>
    <t>2D7 - PENELOPE GRONBECK</t>
  </si>
  <si>
    <t>B5X - ANDRE L BATSON</t>
  </si>
  <si>
    <t>IIL - MATTHEW J HANK</t>
  </si>
  <si>
    <t>INP - BELINDA J MOBLEY</t>
  </si>
  <si>
    <t>J5F - JUSTIN R HUBER</t>
  </si>
  <si>
    <t>JM0 - MAXWELL H WHITE</t>
  </si>
  <si>
    <t>JS6 - BECKY D BARTELL</t>
  </si>
  <si>
    <t>057 - VANESSA G. ELLERMANN</t>
  </si>
  <si>
    <t>096 - UNITED SPANISH WAR VETERANS OF THE US</t>
  </si>
  <si>
    <t>18M - SHERYL L HERNDON</t>
  </si>
  <si>
    <t>1P4 - MAVIS W KENNEDY</t>
  </si>
  <si>
    <t>330 - JENNIFER M WAGMAN</t>
  </si>
  <si>
    <t>3S6 - DOREEN LYN SEAMON</t>
  </si>
  <si>
    <t>49M - EDWIN F. BROOKS</t>
  </si>
  <si>
    <t>5MW - JAMES ALLEN BUNKER</t>
  </si>
  <si>
    <t>5V1 - MARSHA  STEVENSON</t>
  </si>
  <si>
    <t>60B - NATHAN D BREWER</t>
  </si>
  <si>
    <t>94X - ELIZABETH G ZELLNER</t>
  </si>
  <si>
    <t>99O - LINDA M GANTT</t>
  </si>
  <si>
    <t>A5B - PETER  BRIXIE</t>
  </si>
  <si>
    <t>AA6 - JEFFREY S NOWAK</t>
  </si>
  <si>
    <t>DKU - GWENDOLYN M OSBORN-GUSTAVSON</t>
  </si>
  <si>
    <t>EKO - JAYSON B LENOX</t>
  </si>
  <si>
    <t>EYE - ANDREW CARL TANGEN</t>
  </si>
  <si>
    <t>F2E - MARISSA A SMEYNE</t>
  </si>
  <si>
    <t>J34 - KIMBERLY M HANCOCK</t>
  </si>
  <si>
    <t>J3C - VETERANS' VOICE OF AMERICA</t>
  </si>
  <si>
    <t>JDH - GIANCARLO C CARRERO-LOPEZ</t>
  </si>
  <si>
    <t>JLC - APRIL JACK</t>
  </si>
  <si>
    <t>JOK - CHRISTOPHER T HOLINGER</t>
  </si>
  <si>
    <t>1QM - REBECCA A COYLE</t>
  </si>
  <si>
    <t>2H4 - BENJAMIN D HOOTEN</t>
  </si>
  <si>
    <t>4B1 - BRENDA R HASKINS</t>
  </si>
  <si>
    <t>4BO - ELIZABETH A DURNELL</t>
  </si>
  <si>
    <t>4DF - CHARLES W BACKS</t>
  </si>
  <si>
    <t>4EX - THOMAS J REED</t>
  </si>
  <si>
    <t>55E - DANA B PERRY</t>
  </si>
  <si>
    <t>641 - DWIGHT NEAL CLOUTIER</t>
  </si>
  <si>
    <t>85K - ROGER D WATKINS</t>
  </si>
  <si>
    <t>9I2 - GARY W JONES</t>
  </si>
  <si>
    <t>B1B - CARL R WILLIAMS</t>
  </si>
  <si>
    <t>EBW - RYAN S UEDA</t>
  </si>
  <si>
    <t>GYU - STEPHEN JOSEPH KENNY</t>
  </si>
  <si>
    <t>HT5 - FREDDIE GLENN CRUZ</t>
  </si>
  <si>
    <t>HWU - JONATHAN SCOTT BLACKWELL</t>
  </si>
  <si>
    <t>IBJ - LE'ASA M OTEY</t>
  </si>
  <si>
    <t>ICO - ERIC M KALLIO</t>
  </si>
  <si>
    <t>ICR - KRISTIN M SZYBOWICZ</t>
  </si>
  <si>
    <t>IS0 - TAYLOR L JAMES</t>
  </si>
  <si>
    <t>IWV - RODERICK T COOKS</t>
  </si>
  <si>
    <t>J0C - LAUREN E ROMERO</t>
  </si>
  <si>
    <t>J5O - NEVAH M JONES</t>
  </si>
  <si>
    <t>J7H - ADAM W JOHNSON</t>
  </si>
  <si>
    <t>JMM - WILLIAM L HAZEL</t>
  </si>
  <si>
    <t>09/30/2024 Total</t>
  </si>
  <si>
    <t>Note: Contentions on Higher-Level Reviews (HLRs) can result in four decision outcomes: grant, denial, duty to assist error, or difference of opinion.  Duty to assist errors and differences of opinion result in an "HLR return," in which the claim is returned to obtain additional evidence (for example, medical records or an examination).  This data reflects the average time a Veteran awaits a final decision after filing an HLR.  The data below combines: 
-Completions and timeliness of HLRs that resulted in grant or denial and
-Completions and timeliness of HLR Returns that resulted in a grant or denial (HLR Time + HLR Return Time)
HLR Returns:  claims that result from a duty to assist error or difference of opinion decision outcome on an HLR.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</si>
</sst>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9"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
      <i/>
      <sz val="11"/>
      <color theme="1" tint="0.249977111117893"/>
      <name val="Calibri"/>
      <family val="2"/>
      <scheme val="minor"/>
    </font>
    <font>
      <i/>
      <sz val="11"/>
      <color rgb="FFFF0000"/>
      <name val="Calibri"/>
      <family val="2"/>
      <scheme val="minor"/>
    </font>
    <font>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right style="medium">
        <color auto="1"/>
      </right>
      <top/>
      <bottom style="thin">
        <color indexed="64"/>
      </bottom>
      <diagonal/>
    </border>
    <border>
      <left style="medium">
        <color indexed="64"/>
      </left>
      <right/>
      <top/>
      <bottom style="thin">
        <color indexed="64"/>
      </bottom>
      <diagonal/>
    </border>
  </borders>
  <cellStyleXfs count="4">
    <xf numFmtId="0" fontId="0" fillId="0" borderId="0"/>
    <xf numFmtId="43" fontId="2" fillId="0" borderId="0" applyFont="0" applyFill="0" applyBorder="0" applyAlignment="0" applyProtection="0"/>
    <xf numFmtId="0" fontId="4" fillId="0" borderId="0" applyNumberFormat="0" applyFill="0" applyBorder="0" applyAlignment="0" applyProtection="0"/>
    <xf numFmtId="43" fontId="2" fillId="0" borderId="0" applyFont="0" applyFill="0" applyBorder="0" applyAlignment="0" applyProtection="0"/>
  </cellStyleXfs>
  <cellXfs count="600">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0" fillId="0" borderId="3" xfId="0" applyFont="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6" fillId="5" borderId="2" xfId="0" applyFont="1" applyFill="1" applyBorder="1"/>
    <xf numFmtId="0" fontId="6" fillId="5" borderId="0" xfId="0" applyFont="1" applyFill="1" applyBorder="1"/>
    <xf numFmtId="0" fontId="6" fillId="5" borderId="3" xfId="0" applyFont="1" applyFill="1" applyBorder="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applyBorder="1"/>
    <xf numFmtId="0" fontId="10" fillId="5" borderId="3" xfId="0" applyFont="1" applyFill="1" applyBorder="1"/>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0" fillId="0" borderId="0" xfId="0" applyBorder="1" applyAlignment="1">
      <alignment vertical="center"/>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0" fontId="0" fillId="0" borderId="0"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14" fontId="0" fillId="0" borderId="0" xfId="0" applyNumberFormat="1"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0" xfId="0" applyFont="1" applyFill="1" applyBorder="1"/>
    <xf numFmtId="3" fontId="16" fillId="6" borderId="0" xfId="0" applyNumberFormat="1" applyFont="1" applyFill="1" applyBorder="1"/>
    <xf numFmtId="0" fontId="16" fillId="6" borderId="3" xfId="0" applyFont="1" applyFill="1" applyBorder="1"/>
    <xf numFmtId="14" fontId="0" fillId="0" borderId="0" xfId="0" applyNumberFormat="1" applyBorder="1" applyAlignment="1">
      <alignment horizontal="center" vertical="center"/>
    </xf>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4" xfId="0" applyBorder="1" applyAlignment="1">
      <alignment horizontal="center"/>
    </xf>
    <xf numFmtId="0" fontId="0" fillId="0" borderId="0" xfId="0" applyBorder="1" applyAlignment="1">
      <alignment horizontal="center" vertic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0" fontId="19" fillId="3" borderId="2" xfId="0" applyFont="1" applyFill="1" applyBorder="1" applyAlignment="1">
      <alignment horizontal="center"/>
    </xf>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14" fontId="18" fillId="0" borderId="0" xfId="0" applyNumberFormat="1" applyFont="1" applyBorder="1" applyAlignment="1">
      <alignment horizontal="center"/>
    </xf>
    <xf numFmtId="0" fontId="18" fillId="0" borderId="0" xfId="0" applyFont="1" applyFill="1" applyBorder="1"/>
    <xf numFmtId="0" fontId="18" fillId="0" borderId="4" xfId="0" applyFont="1" applyBorder="1"/>
    <xf numFmtId="14" fontId="18" fillId="0" borderId="0" xfId="0" applyNumberFormat="1" applyFont="1" applyBorder="1" applyAlignment="1">
      <alignment horizontal="center" vertical="center"/>
    </xf>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3" fontId="0" fillId="0" borderId="0" xfId="0" applyNumberFormat="1" applyFill="1" applyBorder="1"/>
    <xf numFmtId="168" fontId="0" fillId="0" borderId="3" xfId="0" applyNumberFormat="1" applyFill="1" applyBorder="1"/>
    <xf numFmtId="14" fontId="0" fillId="0" borderId="2" xfId="0" applyNumberFormat="1" applyFont="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0" fontId="20" fillId="0" borderId="0" xfId="0" applyFont="1"/>
    <xf numFmtId="165" fontId="21" fillId="0" borderId="3" xfId="1" applyNumberFormat="1" applyFont="1" applyBorder="1"/>
    <xf numFmtId="0" fontId="21" fillId="0" borderId="0" xfId="0" applyFont="1"/>
    <xf numFmtId="0" fontId="21" fillId="0" borderId="0" xfId="0" applyFont="1" applyBorder="1"/>
    <xf numFmtId="0" fontId="20" fillId="0" borderId="0" xfId="0" applyFont="1" applyBorder="1"/>
    <xf numFmtId="3" fontId="20" fillId="0" borderId="3" xfId="1" applyNumberFormat="1" applyFont="1" applyBorder="1" applyAlignment="1">
      <alignment horizontal="right"/>
    </xf>
    <xf numFmtId="14" fontId="20" fillId="0" borderId="2" xfId="0" applyNumberFormat="1" applyFont="1" applyBorder="1"/>
    <xf numFmtId="0" fontId="20" fillId="0" borderId="0" xfId="0" applyFont="1" applyFill="1" applyBorder="1" applyAlignment="1">
      <alignment horizontal="right"/>
    </xf>
    <xf numFmtId="0" fontId="20" fillId="0" borderId="0" xfId="0" applyFont="1" applyFill="1" applyBorder="1" applyAlignment="1">
      <alignment horizontal="left"/>
    </xf>
    <xf numFmtId="165" fontId="20" fillId="0" borderId="0" xfId="1" applyNumberFormat="1" applyFont="1" applyFill="1" applyBorder="1" applyAlignment="1">
      <alignment horizontal="right"/>
    </xf>
    <xf numFmtId="166" fontId="20" fillId="0" borderId="0" xfId="0" applyNumberFormat="1" applyFont="1" applyFill="1" applyBorder="1" applyAlignment="1">
      <alignment horizontal="right"/>
    </xf>
    <xf numFmtId="0" fontId="22" fillId="0" borderId="0" xfId="0" applyFont="1" applyBorder="1"/>
    <xf numFmtId="165" fontId="22" fillId="0" borderId="0" xfId="1" applyNumberFormat="1" applyFont="1" applyBorder="1"/>
    <xf numFmtId="166" fontId="22" fillId="0" borderId="0" xfId="0" applyNumberFormat="1" applyFont="1" applyBorder="1"/>
    <xf numFmtId="165" fontId="20" fillId="0" borderId="0" xfId="1" applyNumberFormat="1" applyFont="1" applyBorder="1"/>
    <xf numFmtId="166" fontId="20" fillId="0" borderId="0" xfId="0" applyNumberFormat="1" applyFont="1" applyBorder="1"/>
    <xf numFmtId="0" fontId="20" fillId="0" borderId="0" xfId="0" applyFont="1" applyBorder="1" applyAlignment="1">
      <alignment horizontal="left"/>
    </xf>
    <xf numFmtId="0" fontId="20" fillId="0" borderId="6" xfId="0" applyFont="1" applyBorder="1"/>
    <xf numFmtId="165" fontId="20" fillId="0" borderId="6" xfId="1" applyNumberFormat="1" applyFont="1" applyBorder="1"/>
    <xf numFmtId="165" fontId="20" fillId="0" borderId="0" xfId="1" applyNumberFormat="1" applyFont="1"/>
    <xf numFmtId="0" fontId="20" fillId="6" borderId="0" xfId="0" applyFont="1" applyFill="1" applyBorder="1"/>
    <xf numFmtId="166" fontId="20" fillId="6" borderId="0" xfId="0" applyNumberFormat="1" applyFont="1" applyFill="1" applyBorder="1"/>
    <xf numFmtId="0" fontId="20" fillId="6" borderId="0" xfId="0" applyFont="1" applyFill="1" applyBorder="1" applyAlignment="1">
      <alignment horizontal="left"/>
    </xf>
    <xf numFmtId="0" fontId="21" fillId="6" borderId="0" xfId="0" applyFont="1" applyFill="1" applyBorder="1" applyAlignment="1">
      <alignment horizontal="right"/>
    </xf>
    <xf numFmtId="1" fontId="20" fillId="6" borderId="0" xfId="0" applyNumberFormat="1" applyFont="1" applyFill="1" applyBorder="1" applyAlignment="1">
      <alignment horizontal="center"/>
    </xf>
    <xf numFmtId="165" fontId="21" fillId="2" borderId="3" xfId="1" applyNumberFormat="1" applyFont="1" applyFill="1" applyBorder="1" applyAlignment="1">
      <alignment horizontal="right" wrapText="1"/>
    </xf>
    <xf numFmtId="0" fontId="20" fillId="0" borderId="0" xfId="0" applyFont="1" applyAlignment="1">
      <alignment wrapText="1"/>
    </xf>
    <xf numFmtId="0" fontId="21" fillId="2" borderId="2" xfId="0" applyFont="1" applyFill="1" applyBorder="1" applyAlignment="1">
      <alignment horizontal="center" wrapText="1"/>
    </xf>
    <xf numFmtId="0" fontId="21" fillId="2" borderId="0" xfId="0" applyFont="1" applyFill="1" applyBorder="1" applyAlignment="1">
      <alignment horizontal="right" wrapText="1"/>
    </xf>
    <xf numFmtId="0" fontId="21" fillId="2" borderId="0" xfId="0" applyFont="1" applyFill="1" applyBorder="1" applyAlignment="1">
      <alignment horizontal="left" wrapText="1"/>
    </xf>
    <xf numFmtId="165" fontId="21" fillId="2" borderId="0" xfId="1" applyNumberFormat="1" applyFont="1" applyFill="1" applyBorder="1" applyAlignment="1">
      <alignment horizontal="right" wrapText="1"/>
    </xf>
    <xf numFmtId="0" fontId="20" fillId="0" borderId="0" xfId="0" applyFont="1" applyBorder="1" applyAlignment="1">
      <alignment wrapText="1"/>
    </xf>
    <xf numFmtId="0" fontId="21" fillId="2" borderId="0" xfId="0" applyFont="1" applyFill="1" applyBorder="1" applyAlignment="1">
      <alignment horizontal="center" wrapText="1"/>
    </xf>
    <xf numFmtId="0" fontId="21" fillId="2" borderId="0" xfId="0" applyFont="1" applyFill="1" applyBorder="1" applyAlignment="1">
      <alignment wrapText="1"/>
    </xf>
    <xf numFmtId="0" fontId="20" fillId="0" borderId="0" xfId="0" applyFont="1" applyAlignment="1">
      <alignment horizontal="center"/>
    </xf>
    <xf numFmtId="0" fontId="20" fillId="0" borderId="6" xfId="0" applyFont="1" applyBorder="1" applyAlignment="1">
      <alignment horizontal="center"/>
    </xf>
    <xf numFmtId="0" fontId="21" fillId="2" borderId="3" xfId="0" applyFont="1" applyFill="1" applyBorder="1" applyAlignment="1">
      <alignment horizontal="right" wrapText="1"/>
    </xf>
    <xf numFmtId="0" fontId="19" fillId="3" borderId="2" xfId="0" applyFont="1" applyFill="1" applyBorder="1" applyAlignment="1">
      <alignment horizontal="center" wrapText="1"/>
    </xf>
    <xf numFmtId="0" fontId="18" fillId="0" borderId="0" xfId="0" applyFont="1" applyAlignment="1">
      <alignment wrapText="1"/>
    </xf>
    <xf numFmtId="0" fontId="18" fillId="0" borderId="0" xfId="0" applyFont="1" applyBorder="1" applyAlignment="1">
      <alignment wrapText="1"/>
    </xf>
    <xf numFmtId="0" fontId="1" fillId="3" borderId="0" xfId="0" applyFont="1" applyFill="1" applyBorder="1" applyAlignment="1">
      <alignment horizontal="center" wrapText="1"/>
    </xf>
    <xf numFmtId="14" fontId="18" fillId="0" borderId="2" xfId="0" applyNumberFormat="1" applyFont="1" applyBorder="1" applyAlignment="1">
      <alignment horizontal="left"/>
    </xf>
    <xf numFmtId="14" fontId="18" fillId="0" borderId="2" xfId="0" applyNumberFormat="1" applyFont="1" applyBorder="1" applyAlignment="1">
      <alignment horizontal="left" vertical="center"/>
    </xf>
    <xf numFmtId="0" fontId="1" fillId="3" borderId="2" xfId="0" applyFont="1" applyFill="1" applyBorder="1" applyAlignment="1">
      <alignment horizontal="left" wrapText="1"/>
    </xf>
    <xf numFmtId="0" fontId="18" fillId="0" borderId="0" xfId="0" applyFont="1" applyAlignment="1">
      <alignment horizontal="center"/>
    </xf>
    <xf numFmtId="0" fontId="1" fillId="3" borderId="0" xfId="0" applyFont="1" applyFill="1" applyBorder="1" applyAlignment="1">
      <alignment wrapText="1"/>
    </xf>
    <xf numFmtId="0" fontId="18" fillId="0" borderId="2" xfId="0" applyFont="1" applyBorder="1" applyAlignment="1">
      <alignment horizontal="left"/>
    </xf>
    <xf numFmtId="14" fontId="18" fillId="0" borderId="0" xfId="0" applyNumberFormat="1" applyFont="1" applyBorder="1"/>
    <xf numFmtId="14" fontId="18" fillId="0" borderId="6" xfId="0" applyNumberFormat="1" applyFont="1" applyBorder="1"/>
    <xf numFmtId="0" fontId="18" fillId="0" borderId="6" xfId="0" applyFont="1" applyBorder="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3" fontId="0" fillId="0" borderId="5" xfId="0" applyNumberFormat="1" applyBorder="1" applyAlignment="1">
      <alignment vertical="center"/>
    </xf>
    <xf numFmtId="3" fontId="3" fillId="0" borderId="0" xfId="0" applyNumberFormat="1" applyFont="1" applyBorder="1"/>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0" fontId="0" fillId="0" borderId="2" xfId="0" applyFill="1" applyBorder="1"/>
    <xf numFmtId="14" fontId="0" fillId="0" borderId="0" xfId="0" applyNumberFormat="1" applyFill="1"/>
    <xf numFmtId="3" fontId="0" fillId="0" borderId="0" xfId="0" applyNumberFormat="1" applyFill="1"/>
    <xf numFmtId="164" fontId="0" fillId="0" borderId="3" xfId="0" applyNumberFormat="1" applyFill="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164" fontId="18" fillId="0" borderId="3" xfId="0" applyNumberFormat="1" applyFont="1" applyBorder="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20" fillId="0" borderId="4" xfId="0" applyFont="1" applyBorder="1"/>
    <xf numFmtId="0" fontId="1" fillId="3" borderId="2" xfId="0" applyFont="1" applyFill="1" applyBorder="1" applyAlignment="1">
      <alignment horizontal="center" wrapText="1"/>
    </xf>
    <xf numFmtId="0" fontId="24" fillId="3" borderId="0" xfId="0" applyFont="1" applyFill="1" applyBorder="1"/>
    <xf numFmtId="0" fontId="24" fillId="3" borderId="0" xfId="0" quotePrefix="1" applyFont="1" applyFill="1" applyBorder="1" applyAlignment="1">
      <alignment horizontal="right"/>
    </xf>
    <xf numFmtId="0" fontId="24" fillId="3" borderId="3" xfId="0" quotePrefix="1" applyFont="1" applyFill="1" applyBorder="1" applyAlignment="1">
      <alignment horizontal="right"/>
    </xf>
    <xf numFmtId="0" fontId="25"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0" fillId="0" borderId="3" xfId="0" applyNumberFormat="1" applyFont="1" applyFill="1" applyBorder="1"/>
    <xf numFmtId="14" fontId="18" fillId="0" borderId="4" xfId="0" applyNumberFormat="1" applyFont="1" applyBorder="1"/>
    <xf numFmtId="14" fontId="0" fillId="0" borderId="2" xfId="0" applyNumberFormat="1" applyFont="1" applyBorder="1" applyAlignment="1">
      <alignment horizontal="right"/>
    </xf>
    <xf numFmtId="3" fontId="0" fillId="0" borderId="3" xfId="0" applyNumberFormat="1" applyFont="1" applyBorder="1"/>
    <xf numFmtId="3" fontId="0" fillId="0" borderId="5" xfId="0" applyNumberFormat="1" applyFon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0" fontId="0" fillId="0" borderId="5" xfId="0"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0" fillId="0" borderId="5" xfId="0" applyFont="1" applyFill="1" applyBorder="1"/>
    <xf numFmtId="0" fontId="24"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3" fontId="0" fillId="2" borderId="0" xfId="0" applyNumberFormat="1" applyFill="1" applyBorder="1"/>
    <xf numFmtId="168" fontId="0" fillId="2" borderId="3" xfId="0" applyNumberFormat="1" applyFill="1" applyBorder="1"/>
    <xf numFmtId="0" fontId="0" fillId="0" borderId="3" xfId="0" applyFont="1" applyFill="1" applyBorder="1"/>
    <xf numFmtId="0" fontId="21" fillId="0" borderId="2" xfId="0" applyFont="1" applyBorder="1" applyAlignment="1"/>
    <xf numFmtId="14" fontId="20" fillId="0" borderId="2" xfId="0" applyNumberFormat="1" applyFont="1" applyBorder="1" applyAlignment="1"/>
    <xf numFmtId="14" fontId="20" fillId="0" borderId="2" xfId="0" applyNumberFormat="1" applyFont="1" applyBorder="1" applyAlignment="1">
      <alignment vertical="center"/>
    </xf>
    <xf numFmtId="0" fontId="20" fillId="0" borderId="0" xfId="0" applyFont="1" applyAlignment="1"/>
    <xf numFmtId="14" fontId="20" fillId="0" borderId="4" xfId="0" applyNumberFormat="1" applyFont="1" applyBorder="1" applyAlignment="1"/>
    <xf numFmtId="0" fontId="0" fillId="0" borderId="0" xfId="0" applyBorder="1" applyAlignment="1">
      <alignment horizontal="center"/>
    </xf>
    <xf numFmtId="0" fontId="17" fillId="0" borderId="2" xfId="0" applyFont="1" applyBorder="1"/>
    <xf numFmtId="3" fontId="20" fillId="0" borderId="0" xfId="0" applyNumberFormat="1" applyFont="1" applyBorder="1" applyAlignment="1">
      <alignment horizontal="right"/>
    </xf>
    <xf numFmtId="3" fontId="20" fillId="0" borderId="0" xfId="0" applyNumberFormat="1" applyFont="1" applyBorder="1" applyAlignment="1">
      <alignment horizontal="right" vertical="center"/>
    </xf>
    <xf numFmtId="164" fontId="0" fillId="0" borderId="5" xfId="0" applyNumberFormat="1" applyBorder="1"/>
    <xf numFmtId="164" fontId="0" fillId="0" borderId="0" xfId="0" applyNumberFormat="1"/>
    <xf numFmtId="0" fontId="19" fillId="3" borderId="0" xfId="0" applyFont="1" applyFill="1" applyBorder="1" applyAlignment="1">
      <alignment horizontal="left" wrapText="1"/>
    </xf>
    <xf numFmtId="0" fontId="18" fillId="2" borderId="0" xfId="0" applyFont="1" applyFill="1" applyBorder="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4"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3" fontId="20" fillId="0" borderId="6" xfId="0" applyNumberFormat="1" applyFont="1" applyBorder="1"/>
    <xf numFmtId="0" fontId="20" fillId="6" borderId="0" xfId="0" applyFont="1" applyFill="1" applyBorder="1" applyAlignment="1">
      <alignment horizontal="center"/>
    </xf>
    <xf numFmtId="3" fontId="20" fillId="6" borderId="0" xfId="0" applyNumberFormat="1" applyFont="1" applyFill="1" applyBorder="1"/>
    <xf numFmtId="3" fontId="0" fillId="6" borderId="0" xfId="0" applyNumberFormat="1" applyFont="1" applyFill="1" applyBorder="1"/>
    <xf numFmtId="0" fontId="1" fillId="6" borderId="0" xfId="0" applyFont="1" applyFill="1" applyBorder="1" applyAlignment="1">
      <alignment horizontal="right"/>
    </xf>
    <xf numFmtId="0" fontId="20" fillId="0" borderId="0" xfId="0" applyFont="1" applyAlignment="1">
      <alignment horizontal="right"/>
    </xf>
    <xf numFmtId="0" fontId="20" fillId="0" borderId="0" xfId="0" applyFont="1" applyBorder="1" applyAlignment="1">
      <alignment horizontal="right"/>
    </xf>
    <xf numFmtId="0" fontId="20" fillId="0" borderId="6"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14" fontId="0" fillId="0" borderId="0" xfId="0" applyNumberFormat="1" applyFont="1" applyBorder="1"/>
    <xf numFmtId="3" fontId="20" fillId="0" borderId="0" xfId="0" applyNumberFormat="1" applyFont="1" applyBorder="1"/>
    <xf numFmtId="3" fontId="18" fillId="0" borderId="6" xfId="0" applyNumberFormat="1" applyFont="1" applyBorder="1"/>
    <xf numFmtId="164" fontId="18" fillId="0" borderId="5" xfId="0" applyNumberFormat="1" applyFont="1" applyBorder="1"/>
    <xf numFmtId="0" fontId="18" fillId="0" borderId="2" xfId="0" applyFont="1" applyBorder="1" applyAlignment="1">
      <alignment horizontal="center"/>
    </xf>
    <xf numFmtId="0" fontId="18" fillId="2" borderId="2" xfId="0" applyFont="1" applyFill="1" applyBorder="1" applyAlignment="1">
      <alignment horizontal="center"/>
    </xf>
    <xf numFmtId="3" fontId="14" fillId="0" borderId="6" xfId="0" applyNumberFormat="1" applyFont="1" applyBorder="1"/>
    <xf numFmtId="3" fontId="14" fillId="0" borderId="0" xfId="0" applyNumberFormat="1" applyFont="1"/>
    <xf numFmtId="0" fontId="25" fillId="0" borderId="15" xfId="0" applyFont="1" applyBorder="1"/>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18" fillId="0" borderId="4"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0" xfId="1" applyNumberFormat="1" applyFont="1"/>
    <xf numFmtId="168" fontId="14" fillId="0" borderId="5" xfId="0" applyNumberFormat="1" applyFont="1" applyBorder="1"/>
    <xf numFmtId="0" fontId="1" fillId="2" borderId="0" xfId="0" applyFont="1" applyFill="1" applyBorder="1" applyAlignment="1">
      <alignment horizontal="center" wrapText="1"/>
    </xf>
    <xf numFmtId="0" fontId="0" fillId="0" borderId="0" xfId="0" applyBorder="1" applyAlignment="1">
      <alignment horizontal="center"/>
    </xf>
    <xf numFmtId="14" fontId="0" fillId="0" borderId="4"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Font="1"/>
    <xf numFmtId="3" fontId="0" fillId="0" borderId="27" xfId="0" applyNumberFormat="1" applyFont="1" applyFill="1" applyBorder="1"/>
    <xf numFmtId="166" fontId="0" fillId="0" borderId="28" xfId="0" applyNumberFormat="1" applyFont="1" applyFill="1" applyBorder="1"/>
    <xf numFmtId="0" fontId="20" fillId="6" borderId="0" xfId="0" applyFont="1" applyFill="1" applyBorder="1" applyAlignment="1">
      <alignment horizontal="right"/>
    </xf>
    <xf numFmtId="0" fontId="0" fillId="6" borderId="0" xfId="0" applyFont="1" applyFill="1" applyBorder="1" applyAlignment="1">
      <alignment horizontal="left"/>
    </xf>
    <xf numFmtId="3" fontId="20" fillId="6" borderId="0" xfId="0" applyNumberFormat="1" applyFont="1" applyFill="1" applyBorder="1" applyAlignment="1">
      <alignment horizontal="right"/>
    </xf>
    <xf numFmtId="0" fontId="0" fillId="0" borderId="0" xfId="0" applyFont="1" applyBorder="1" applyAlignment="1">
      <alignment horizontal="right"/>
    </xf>
    <xf numFmtId="0" fontId="0" fillId="0" borderId="0" xfId="0" applyBorder="1" applyAlignment="1">
      <alignment horizontal="center"/>
    </xf>
    <xf numFmtId="0" fontId="0" fillId="0" borderId="2" xfId="0" applyFont="1" applyBorder="1" applyAlignment="1">
      <alignment horizontal="left"/>
    </xf>
    <xf numFmtId="0" fontId="0" fillId="0" borderId="0" xfId="0" applyBorder="1" applyAlignment="1">
      <alignment horizontal="center"/>
    </xf>
    <xf numFmtId="0" fontId="0" fillId="0" borderId="2" xfId="0" applyFont="1" applyBorder="1"/>
    <xf numFmtId="0" fontId="0" fillId="0" borderId="0" xfId="0" applyBorder="1" applyAlignment="1">
      <alignment horizontal="center"/>
    </xf>
    <xf numFmtId="0" fontId="0" fillId="0" borderId="0" xfId="0" applyBorder="1" applyAlignment="1">
      <alignment horizontal="center"/>
    </xf>
    <xf numFmtId="14" fontId="14" fillId="0" borderId="26" xfId="0" applyNumberFormat="1" applyFont="1" applyBorder="1" applyAlignment="1">
      <alignment horizontal="center"/>
    </xf>
    <xf numFmtId="165" fontId="20" fillId="0" borderId="29" xfId="1" applyNumberFormat="1" applyFont="1" applyBorder="1"/>
    <xf numFmtId="166" fontId="0" fillId="0" borderId="29" xfId="0" applyNumberFormat="1" applyFont="1" applyFill="1" applyBorder="1"/>
    <xf numFmtId="1" fontId="0" fillId="6" borderId="0" xfId="0" applyNumberFormat="1" applyFont="1" applyFill="1" applyBorder="1" applyAlignment="1">
      <alignment horizontal="center"/>
    </xf>
    <xf numFmtId="1" fontId="0" fillId="6" borderId="29" xfId="0" applyNumberFormat="1" applyFont="1" applyFill="1" applyBorder="1" applyAlignment="1">
      <alignment horizontal="center"/>
    </xf>
    <xf numFmtId="0" fontId="0" fillId="6" borderId="29" xfId="0" applyFont="1" applyFill="1" applyBorder="1"/>
    <xf numFmtId="0" fontId="20" fillId="0" borderId="29" xfId="0" applyFont="1" applyBorder="1"/>
    <xf numFmtId="0" fontId="0" fillId="0" borderId="29" xfId="0" applyFont="1" applyFill="1" applyBorder="1" applyAlignment="1">
      <alignment horizontal="left"/>
    </xf>
    <xf numFmtId="0" fontId="20" fillId="6" borderId="29" xfId="0" applyFont="1" applyFill="1" applyBorder="1" applyAlignment="1">
      <alignment horizontal="center"/>
    </xf>
    <xf numFmtId="0" fontId="20" fillId="6" borderId="29" xfId="0" applyFont="1" applyFill="1" applyBorder="1"/>
    <xf numFmtId="0" fontId="0" fillId="6" borderId="29" xfId="0" applyFont="1" applyFill="1" applyBorder="1" applyAlignment="1">
      <alignment horizontal="left"/>
    </xf>
    <xf numFmtId="0" fontId="20" fillId="6" borderId="29" xfId="0" applyFont="1" applyFill="1" applyBorder="1" applyAlignment="1">
      <alignment horizontal="right"/>
    </xf>
    <xf numFmtId="0" fontId="0" fillId="5" borderId="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5" borderId="2" xfId="0" applyFont="1" applyFill="1" applyBorder="1" applyAlignment="1">
      <alignment vertical="top" wrapText="1"/>
    </xf>
    <xf numFmtId="0" fontId="6" fillId="5" borderId="0" xfId="0" applyFont="1" applyFill="1" applyBorder="1" applyAlignment="1">
      <alignment vertical="top" wrapText="1"/>
    </xf>
    <xf numFmtId="0" fontId="6" fillId="5" borderId="3" xfId="0" applyFont="1" applyFill="1" applyBorder="1" applyAlignment="1">
      <alignment vertical="top" wrapText="1"/>
    </xf>
    <xf numFmtId="0" fontId="6" fillId="5" borderId="2" xfId="0" applyFont="1" applyFill="1" applyBorder="1" applyAlignment="1">
      <alignment vertical="top" wrapText="1"/>
    </xf>
    <xf numFmtId="0" fontId="6" fillId="5" borderId="2" xfId="0" applyFont="1" applyFill="1" applyBorder="1" applyAlignment="1">
      <alignment vertical="center" wrapText="1"/>
    </xf>
    <xf numFmtId="0" fontId="6" fillId="5" borderId="0" xfId="0" applyFont="1" applyFill="1" applyBorder="1" applyAlignment="1">
      <alignment wrapText="1"/>
    </xf>
    <xf numFmtId="0" fontId="6" fillId="5" borderId="3" xfId="0" applyFont="1" applyFill="1" applyBorder="1" applyAlignment="1">
      <alignment wrapText="1"/>
    </xf>
    <xf numFmtId="0" fontId="6" fillId="5" borderId="2" xfId="0" applyFont="1" applyFill="1" applyBorder="1" applyAlignment="1">
      <alignment wrapText="1"/>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2" borderId="15" xfId="0" applyFont="1" applyFill="1" applyBorder="1" applyAlignment="1"/>
    <xf numFmtId="0" fontId="6" fillId="2" borderId="16" xfId="0" applyFont="1" applyFill="1" applyBorder="1" applyAlignment="1"/>
    <xf numFmtId="0" fontId="7" fillId="5" borderId="2" xfId="0" applyFont="1" applyFill="1" applyBorder="1" applyAlignment="1">
      <alignment horizontal="center" vertical="center"/>
    </xf>
    <xf numFmtId="0" fontId="6" fillId="5" borderId="0" xfId="0" applyFont="1" applyFill="1" applyBorder="1" applyAlignment="1"/>
    <xf numFmtId="0" fontId="6" fillId="5" borderId="3" xfId="0" applyFont="1" applyFill="1" applyBorder="1" applyAlignment="1"/>
    <xf numFmtId="0" fontId="6" fillId="5" borderId="0" xfId="0" applyFont="1" applyFill="1" applyBorder="1" applyAlignment="1">
      <alignment horizontal="left" wrapText="1"/>
    </xf>
    <xf numFmtId="0" fontId="6" fillId="5" borderId="3" xfId="0" applyFont="1" applyFill="1" applyBorder="1" applyAlignment="1">
      <alignment horizontal="left" wrapText="1"/>
    </xf>
    <xf numFmtId="0" fontId="6" fillId="5" borderId="2" xfId="0" applyFont="1" applyFill="1" applyBorder="1" applyAlignment="1">
      <alignment horizontal="left" wrapText="1"/>
    </xf>
    <xf numFmtId="0" fontId="6" fillId="5" borderId="2" xfId="0" applyFont="1" applyFill="1" applyBorder="1" applyAlignment="1"/>
    <xf numFmtId="0" fontId="23" fillId="5" borderId="2" xfId="0" applyFont="1" applyFill="1" applyBorder="1" applyAlignment="1">
      <alignment horizontal="left" wrapText="1"/>
    </xf>
    <xf numFmtId="0" fontId="23" fillId="0" borderId="0" xfId="0" applyFont="1" applyAlignment="1">
      <alignment horizontal="left" wrapText="1"/>
    </xf>
    <xf numFmtId="0" fontId="23" fillId="0" borderId="3" xfId="0" applyFont="1" applyBorder="1" applyAlignment="1">
      <alignment horizontal="left" wrapText="1"/>
    </xf>
    <xf numFmtId="0" fontId="0" fillId="0" borderId="0" xfId="0" applyBorder="1" applyAlignment="1">
      <alignment horizontal="center"/>
    </xf>
    <xf numFmtId="0" fontId="0" fillId="0" borderId="0" xfId="0" applyBorder="1" applyAlignment="1">
      <alignment horizontal="center"/>
    </xf>
    <xf numFmtId="1" fontId="0" fillId="0" borderId="6" xfId="0" applyNumberFormat="1" applyFont="1" applyBorder="1" applyAlignment="1">
      <alignment horizontal="left" vertical="top"/>
    </xf>
    <xf numFmtId="3" fontId="20" fillId="0" borderId="5" xfId="1" applyNumberFormat="1" applyFont="1" applyBorder="1" applyAlignment="1">
      <alignment horizontal="right"/>
    </xf>
    <xf numFmtId="0" fontId="0" fillId="0" borderId="0" xfId="0" applyBorder="1" applyAlignment="1">
      <alignment horizontal="center"/>
    </xf>
    <xf numFmtId="165" fontId="1" fillId="0" borderId="0" xfId="1" applyNumberFormat="1" applyFont="1"/>
    <xf numFmtId="3" fontId="0" fillId="3" borderId="22" xfId="0" applyNumberFormat="1" applyFill="1" applyBorder="1"/>
    <xf numFmtId="3" fontId="0" fillId="0" borderId="23" xfId="0" applyNumberFormat="1" applyBorder="1"/>
    <xf numFmtId="3" fontId="0" fillId="0" borderId="24" xfId="0" applyNumberFormat="1" applyBorder="1"/>
    <xf numFmtId="3" fontId="0" fillId="0" borderId="25" xfId="0" applyNumberFormat="1" applyBorder="1"/>
    <xf numFmtId="3" fontId="0" fillId="0" borderId="0" xfId="1" applyNumberFormat="1" applyFont="1"/>
    <xf numFmtId="0" fontId="0" fillId="0" borderId="0" xfId="0" applyBorder="1" applyAlignment="1">
      <alignment horizontal="center"/>
    </xf>
    <xf numFmtId="0" fontId="18" fillId="0" borderId="14" xfId="0" applyFont="1" applyBorder="1"/>
    <xf numFmtId="0" fontId="18" fillId="0" borderId="16" xfId="0" applyFont="1" applyBorder="1"/>
    <xf numFmtId="14" fontId="0" fillId="0" borderId="10"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1" fontId="0" fillId="0" borderId="4" xfId="0" applyNumberFormat="1" applyFill="1" applyBorder="1" applyAlignment="1">
      <alignment horizontal="center" vertical="center"/>
    </xf>
    <xf numFmtId="168" fontId="0" fillId="0" borderId="6" xfId="0" applyNumberFormat="1" applyFill="1" applyBorder="1" applyAlignment="1">
      <alignment vertical="center"/>
    </xf>
    <xf numFmtId="168" fontId="0" fillId="0" borderId="6" xfId="0" applyNumberFormat="1" applyFont="1" applyFill="1" applyBorder="1" applyAlignment="1">
      <alignment vertical="center"/>
    </xf>
    <xf numFmtId="168" fontId="0" fillId="0" borderId="5" xfId="0" applyNumberFormat="1" applyFont="1" applyFill="1" applyBorder="1" applyAlignment="1">
      <alignment vertical="center"/>
    </xf>
    <xf numFmtId="0" fontId="21" fillId="0" borderId="0" xfId="0" applyFont="1" applyFill="1" applyBorder="1" applyAlignment="1">
      <alignment horizontal="right" wrapText="1"/>
    </xf>
    <xf numFmtId="0" fontId="0" fillId="6" borderId="0" xfId="0" applyFont="1" applyFill="1" applyBorder="1" applyAlignment="1">
      <alignment horizontal="center"/>
    </xf>
    <xf numFmtId="0" fontId="0" fillId="6" borderId="0" xfId="0" applyFont="1" applyFill="1" applyBorder="1" applyAlignment="1">
      <alignment horizontal="right"/>
    </xf>
    <xf numFmtId="0" fontId="0" fillId="6" borderId="29" xfId="0" applyFont="1" applyFill="1" applyBorder="1" applyAlignment="1">
      <alignment horizontal="center"/>
    </xf>
    <xf numFmtId="0" fontId="0" fillId="6" borderId="29" xfId="0" applyFont="1" applyFill="1" applyBorder="1" applyAlignment="1">
      <alignment horizontal="right"/>
    </xf>
    <xf numFmtId="0" fontId="20" fillId="0" borderId="3" xfId="0" applyFont="1" applyBorder="1"/>
    <xf numFmtId="0" fontId="20" fillId="0" borderId="5" xfId="0" applyFont="1" applyBorder="1"/>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20" fillId="0" borderId="29" xfId="0" applyFont="1" applyBorder="1" applyAlignment="1">
      <alignment horizontal="center"/>
    </xf>
    <xf numFmtId="0" fontId="0" fillId="0" borderId="29" xfId="0" applyFont="1" applyBorder="1" applyAlignment="1">
      <alignment horizontal="center"/>
    </xf>
    <xf numFmtId="0" fontId="0" fillId="0" borderId="29" xfId="0" applyFont="1" applyBorder="1"/>
    <xf numFmtId="0" fontId="0" fillId="0" borderId="29" xfId="0" applyFont="1" applyBorder="1" applyAlignment="1">
      <alignment horizontal="right"/>
    </xf>
    <xf numFmtId="0" fontId="0" fillId="0" borderId="0" xfId="0" applyBorder="1" applyAlignment="1">
      <alignment horizontal="center"/>
    </xf>
    <xf numFmtId="167" fontId="0" fillId="0" borderId="3" xfId="0" applyNumberFormat="1" applyFont="1" applyBorder="1" applyAlignment="1">
      <alignment horizontal="right"/>
    </xf>
    <xf numFmtId="167" fontId="0" fillId="0" borderId="30" xfId="0" applyNumberFormat="1" applyFont="1" applyBorder="1" applyAlignment="1">
      <alignment horizontal="right"/>
    </xf>
    <xf numFmtId="0" fontId="0" fillId="0" borderId="0" xfId="0" applyBorder="1" applyAlignment="1">
      <alignment horizontal="center"/>
    </xf>
    <xf numFmtId="167" fontId="20" fillId="6" borderId="0" xfId="0" applyNumberFormat="1" applyFont="1" applyFill="1" applyBorder="1"/>
    <xf numFmtId="167" fontId="0" fillId="6" borderId="0" xfId="0" applyNumberFormat="1" applyFont="1" applyFill="1" applyBorder="1"/>
    <xf numFmtId="167" fontId="0" fillId="6" borderId="29" xfId="0" applyNumberFormat="1" applyFont="1" applyFill="1" applyBorder="1"/>
    <xf numFmtId="167" fontId="20" fillId="6" borderId="29" xfId="0" applyNumberFormat="1" applyFont="1" applyFill="1" applyBorder="1"/>
    <xf numFmtId="167" fontId="0" fillId="6" borderId="0" xfId="0" applyNumberFormat="1" applyFont="1" applyFill="1" applyBorder="1" applyAlignment="1">
      <alignment horizontal="right"/>
    </xf>
    <xf numFmtId="167" fontId="0" fillId="6" borderId="29" xfId="0" applyNumberFormat="1" applyFont="1" applyFill="1" applyBorder="1" applyAlignment="1">
      <alignment horizontal="right"/>
    </xf>
    <xf numFmtId="167" fontId="20" fillId="6" borderId="0" xfId="0" applyNumberFormat="1" applyFont="1" applyFill="1" applyBorder="1" applyAlignment="1">
      <alignment horizontal="right"/>
    </xf>
    <xf numFmtId="167" fontId="20" fillId="6" borderId="29" xfId="0" applyNumberFormat="1" applyFont="1" applyFill="1" applyBorder="1" applyAlignment="1">
      <alignment horizontal="right"/>
    </xf>
    <xf numFmtId="0" fontId="0" fillId="0" borderId="0" xfId="0" applyBorder="1" applyAlignment="1">
      <alignment horizontal="center"/>
    </xf>
    <xf numFmtId="165" fontId="0" fillId="0" borderId="3" xfId="1" applyNumberFormat="1" applyFont="1" applyBorder="1"/>
    <xf numFmtId="165" fontId="18" fillId="2" borderId="3" xfId="1" applyNumberFormat="1" applyFont="1" applyFill="1" applyBorder="1"/>
    <xf numFmtId="165" fontId="0" fillId="0" borderId="5" xfId="1" applyNumberFormat="1" applyFont="1" applyBorder="1"/>
    <xf numFmtId="165" fontId="1" fillId="3" borderId="0" xfId="1" applyNumberFormat="1" applyFont="1" applyFill="1" applyBorder="1" applyAlignment="1">
      <alignment horizontal="right" wrapText="1"/>
    </xf>
    <xf numFmtId="165" fontId="18" fillId="0" borderId="0" xfId="1" applyNumberFormat="1" applyFont="1" applyBorder="1"/>
    <xf numFmtId="165" fontId="0" fillId="0" borderId="0" xfId="1" applyNumberFormat="1" applyFont="1" applyFill="1" applyBorder="1"/>
    <xf numFmtId="165" fontId="18" fillId="0" borderId="6" xfId="1" applyNumberFormat="1" applyFont="1" applyBorder="1"/>
    <xf numFmtId="165" fontId="18" fillId="0" borderId="0" xfId="1" applyNumberFormat="1" applyFont="1"/>
    <xf numFmtId="0" fontId="2" fillId="0" borderId="3" xfId="0" applyFont="1" applyBorder="1"/>
    <xf numFmtId="14" fontId="2" fillId="0" borderId="0" xfId="0" applyNumberFormat="1" applyFont="1" applyBorder="1" applyAlignment="1">
      <alignment horizontal="center"/>
    </xf>
    <xf numFmtId="0" fontId="2" fillId="0" borderId="0" xfId="0"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4" fontId="0" fillId="0" borderId="0" xfId="0" applyNumberFormat="1" applyFill="1" applyBorder="1"/>
    <xf numFmtId="0" fontId="0" fillId="0" borderId="0" xfId="0" applyBorder="1" applyAlignment="1">
      <alignment horizontal="center"/>
    </xf>
    <xf numFmtId="4" fontId="18" fillId="0" borderId="3" xfId="0" applyNumberFormat="1" applyFont="1" applyFill="1" applyBorder="1"/>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Font="1" applyBorder="1" applyAlignment="1">
      <alignment horizontal="center"/>
    </xf>
    <xf numFmtId="0" fontId="20" fillId="0" borderId="0" xfId="0" applyFont="1" applyBorder="1" applyAlignment="1">
      <alignment horizontal="center"/>
    </xf>
    <xf numFmtId="0" fontId="0" fillId="0" borderId="4" xfId="0" applyFont="1" applyBorder="1" applyAlignment="1">
      <alignment horizontal="left"/>
    </xf>
    <xf numFmtId="3" fontId="18" fillId="0" borderId="0" xfId="0" applyNumberFormat="1" applyFont="1" applyBorder="1" applyAlignment="1"/>
    <xf numFmtId="164" fontId="18" fillId="0" borderId="3" xfId="0" applyNumberFormat="1" applyFont="1" applyBorder="1" applyAlignment="1"/>
    <xf numFmtId="14" fontId="20" fillId="0" borderId="31" xfId="0" applyNumberFormat="1" applyFont="1" applyBorder="1"/>
    <xf numFmtId="0" fontId="0" fillId="0" borderId="0" xfId="0" applyBorder="1" applyAlignment="1">
      <alignment horizontal="center"/>
    </xf>
    <xf numFmtId="3" fontId="0" fillId="0" borderId="30" xfId="0" applyNumberFormat="1" applyFont="1" applyFill="1" applyBorder="1"/>
    <xf numFmtId="14" fontId="18" fillId="0" borderId="31" xfId="0" applyNumberFormat="1" applyFont="1" applyBorder="1"/>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3" fontId="2" fillId="0" borderId="0" xfId="1" applyNumberFormat="1" applyFont="1" applyBorder="1" applyAlignment="1">
      <alignment horizontal="right"/>
    </xf>
    <xf numFmtId="0" fontId="0" fillId="0" borderId="0" xfId="0" applyBorder="1" applyAlignment="1">
      <alignment horizontal="center"/>
    </xf>
    <xf numFmtId="165" fontId="0" fillId="0" borderId="0" xfId="3" applyNumberFormat="1" applyFont="1" applyBorder="1"/>
    <xf numFmtId="0" fontId="1" fillId="3" borderId="2" xfId="0" applyFont="1" applyFill="1" applyBorder="1" applyAlignment="1">
      <alignment horizontal="right"/>
    </xf>
    <xf numFmtId="165" fontId="1" fillId="3" borderId="0" xfId="3" applyNumberFormat="1" applyFont="1" applyFill="1" applyBorder="1" applyAlignment="1">
      <alignment horizontal="right"/>
    </xf>
    <xf numFmtId="167" fontId="1" fillId="3" borderId="3" xfId="0" applyNumberFormat="1" applyFont="1" applyFill="1" applyBorder="1" applyAlignment="1">
      <alignment horizontal="right"/>
    </xf>
    <xf numFmtId="14" fontId="0" fillId="0" borderId="2" xfId="0" applyNumberFormat="1" applyBorder="1" applyAlignment="1">
      <alignment horizontal="right"/>
    </xf>
    <xf numFmtId="165" fontId="0" fillId="0" borderId="0" xfId="3" applyNumberFormat="1" applyFont="1" applyBorder="1" applyAlignment="1">
      <alignment horizontal="right"/>
    </xf>
    <xf numFmtId="0" fontId="0" fillId="0" borderId="2" xfId="0" applyBorder="1" applyAlignment="1">
      <alignment horizontal="right"/>
    </xf>
    <xf numFmtId="165" fontId="1" fillId="3" borderId="0" xfId="3" applyNumberFormat="1" applyFont="1" applyFill="1" applyBorder="1" applyAlignment="1">
      <alignment horizontal="right" wrapText="1"/>
    </xf>
    <xf numFmtId="165" fontId="0" fillId="0" borderId="6" xfId="3" applyNumberFormat="1" applyFont="1" applyBorder="1"/>
    <xf numFmtId="167" fontId="0" fillId="0" borderId="5" xfId="0" applyNumberFormat="1" applyBorder="1"/>
    <xf numFmtId="165" fontId="0" fillId="0" borderId="0" xfId="3" applyNumberFormat="1" applyFont="1"/>
    <xf numFmtId="0" fontId="20" fillId="0" borderId="0" xfId="0" applyFont="1" applyBorder="1" applyAlignment="1">
      <alignment horizontal="center"/>
    </xf>
    <xf numFmtId="0" fontId="0" fillId="0" borderId="0" xfId="0" applyBorder="1" applyAlignment="1">
      <alignment horizontal="center"/>
    </xf>
    <xf numFmtId="165" fontId="0" fillId="0" borderId="0" xfId="1" applyNumberFormat="1" applyFont="1" applyAlignment="1">
      <alignment horizontal="right" vertical="center"/>
    </xf>
    <xf numFmtId="0" fontId="0" fillId="0" borderId="0" xfId="0" applyBorder="1" applyAlignment="1">
      <alignment horizontal="center"/>
    </xf>
    <xf numFmtId="0" fontId="20" fillId="0" borderId="0" xfId="0" applyFont="1" applyBorder="1" applyAlignment="1">
      <alignment horizontal="center"/>
    </xf>
    <xf numFmtId="0" fontId="0" fillId="0" borderId="0" xfId="0" applyBorder="1" applyAlignment="1">
      <alignment horizontal="center"/>
    </xf>
    <xf numFmtId="0" fontId="20" fillId="0" borderId="0" xfId="0" applyFont="1" applyBorder="1" applyAlignment="1">
      <alignment horizontal="center"/>
    </xf>
    <xf numFmtId="15" fontId="1" fillId="0" borderId="0" xfId="0" applyNumberFormat="1" applyFont="1"/>
    <xf numFmtId="0" fontId="0" fillId="0" borderId="0" xfId="0" applyFont="1" applyBorder="1" applyAlignment="1">
      <alignment horizontal="center"/>
    </xf>
    <xf numFmtId="0" fontId="0" fillId="0" borderId="0" xfId="0" applyBorder="1" applyAlignment="1">
      <alignment horizontal="center"/>
    </xf>
    <xf numFmtId="0" fontId="20" fillId="0" borderId="0" xfId="0" applyFont="1" applyBorder="1" applyAlignment="1">
      <alignment horizontal="center"/>
    </xf>
    <xf numFmtId="0" fontId="1" fillId="3" borderId="0" xfId="0" applyFont="1" applyFill="1" applyAlignment="1">
      <alignment horizontal="center"/>
    </xf>
    <xf numFmtId="0" fontId="0" fillId="6" borderId="0" xfId="0" applyFill="1"/>
    <xf numFmtId="0" fontId="0" fillId="6" borderId="0" xfId="0" applyFill="1" applyAlignment="1">
      <alignment horizontal="center"/>
    </xf>
    <xf numFmtId="14" fontId="0" fillId="0" borderId="0" xfId="0" applyNumberFormat="1" applyAlignment="1">
      <alignment horizontal="center"/>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26" fillId="0" borderId="2" xfId="0" applyFont="1" applyBorder="1" applyAlignment="1">
      <alignment horizontal="left" wrapText="1"/>
    </xf>
    <xf numFmtId="0" fontId="26" fillId="0" borderId="0" xfId="0" applyFont="1" applyAlignment="1">
      <alignment horizontal="left" wrapText="1"/>
    </xf>
    <xf numFmtId="0" fontId="26" fillId="0" borderId="3" xfId="0" applyFont="1" applyBorder="1" applyAlignment="1">
      <alignment horizontal="left"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Alignment="1">
      <alignment horizontal="left" vertical="top" wrapText="1"/>
    </xf>
    <xf numFmtId="3" fontId="0" fillId="0" borderId="3" xfId="0" applyNumberFormat="1" applyBorder="1" applyAlignment="1">
      <alignment horizontal="right" vertical="top"/>
    </xf>
    <xf numFmtId="0" fontId="0" fillId="4" borderId="16" xfId="0" applyFill="1" applyBorder="1"/>
    <xf numFmtId="0" fontId="27" fillId="4" borderId="14" xfId="0" applyFont="1" applyFill="1" applyBorder="1" applyAlignment="1">
      <alignment horizontal="left" wrapText="1"/>
    </xf>
    <xf numFmtId="0" fontId="16" fillId="4" borderId="15" xfId="0" applyFont="1" applyFill="1" applyBorder="1" applyAlignment="1">
      <alignment horizontal="left"/>
    </xf>
    <xf numFmtId="0" fontId="16" fillId="4" borderId="16" xfId="0" applyFont="1" applyFill="1" applyBorder="1" applyAlignment="1">
      <alignment horizontal="left"/>
    </xf>
    <xf numFmtId="0" fontId="0" fillId="4" borderId="2"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 xfId="0" applyFill="1" applyBorder="1" applyAlignment="1">
      <alignment horizontal="center" vertical="center" wrapText="1"/>
    </xf>
    <xf numFmtId="0" fontId="18" fillId="4" borderId="16" xfId="0" applyFont="1" applyFill="1" applyBorder="1" applyAlignment="1">
      <alignment horizontal="center" vertical="center" wrapText="1"/>
    </xf>
    <xf numFmtId="0" fontId="0" fillId="0" borderId="0" xfId="0" applyFont="1"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8" fillId="4" borderId="15" xfId="0" applyFont="1" applyFill="1" applyBorder="1" applyAlignment="1">
      <alignment horizontal="center" vertical="center" wrapText="1"/>
    </xf>
    <xf numFmtId="0" fontId="0" fillId="0" borderId="15" xfId="0" applyBorder="1" applyAlignment="1"/>
    <xf numFmtId="0" fontId="0" fillId="0" borderId="16" xfId="0" applyBorder="1" applyAlignment="1"/>
    <xf numFmtId="0" fontId="0" fillId="0" borderId="2" xfId="0" applyFont="1"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6" xfId="0" applyFill="1" applyBorder="1" applyAlignment="1"/>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5" xfId="0" applyFill="1" applyBorder="1" applyAlignment="1">
      <alignment vertical="center" wrapText="1"/>
    </xf>
    <xf numFmtId="0" fontId="0" fillId="0" borderId="16" xfId="0" applyBorder="1" applyAlignment="1">
      <alignment wrapText="1"/>
    </xf>
    <xf numFmtId="0" fontId="18"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0"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1" xfId="0" applyFont="1" applyFill="1" applyBorder="1" applyAlignment="1">
      <alignment horizontal="center" vertical="center"/>
    </xf>
    <xf numFmtId="0" fontId="21" fillId="0" borderId="2" xfId="0" applyFont="1" applyBorder="1" applyAlignment="1">
      <alignment horizontal="center"/>
    </xf>
    <xf numFmtId="0" fontId="20" fillId="0" borderId="0" xfId="0" applyFont="1" applyBorder="1" applyAlignment="1">
      <alignment horizontal="center"/>
    </xf>
    <xf numFmtId="0" fontId="21" fillId="0" borderId="0" xfId="0" applyFont="1" applyBorder="1" applyAlignment="1">
      <alignment horizontal="center"/>
    </xf>
    <xf numFmtId="0" fontId="1" fillId="0" borderId="0" xfId="0" applyFont="1" applyBorder="1" applyAlignment="1">
      <alignment horizontal="center"/>
    </xf>
    <xf numFmtId="0" fontId="20" fillId="0" borderId="3" xfId="0" applyFont="1" applyBorder="1" applyAlignment="1">
      <alignment horizont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cellXfs>
  <cellStyles count="4">
    <cellStyle name="Comma" xfId="1" builtinId="3"/>
    <cellStyle name="Comma 2" xfId="3" xr:uid="{C720451E-3419-4546-B902-FEBA094B2B2A}"/>
    <cellStyle name="Hyperlink" xfId="2" builtinId="8"/>
    <cellStyle name="Normal" xfId="0" builtinId="0"/>
  </cellStyles>
  <dxfs count="63">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66.609133217593" createdVersion="6" refreshedVersion="8" minRefreshableVersion="3" recordCount="2881" xr:uid="{00000000-000A-0000-FFFF-FFFF00000000}">
  <cacheSource type="worksheet">
    <worksheetSource ref="A1:D1048576" sheet="Section 1K data fill"/>
  </cacheSource>
  <cacheFields count="4">
    <cacheField name="FILE_DATE" numFmtId="15">
      <sharedItems containsNonDate="0" containsDate="1" containsString="0" containsBlank="1" minDate="2019-10-31T00:00:00" maxDate="2024-10-01T00:00:00" count="61">
        <d v="2024-09-30T00:00:00"/>
        <m/>
        <d v="2024-08-31T00:00:00" u="1"/>
        <d v="2024-07-31T00:00:00" u="1"/>
        <d v="2024-06-30T00:00:00" u="1"/>
        <d v="2024-05-31T00:00:00" u="1"/>
        <d v="2024-04-30T00:00:00" u="1"/>
        <d v="2024-03-31T00:00:00" u="1"/>
        <d v="2024-02-29T00:00:00" u="1"/>
        <d v="2020-03-31T00:00:00" u="1"/>
        <d v="2021-03-31T00:00:00" u="1"/>
        <d v="2022-03-31T00:00:00" u="1"/>
        <d v="2023-03-31T00:00:00" u="1"/>
        <d v="2019-10-31T00:00:00" u="1"/>
        <d v="2020-10-31T00:00:00" u="1"/>
        <d v="2021-10-31T00:00:00" u="1"/>
        <d v="2022-10-31T00:00:00" u="1"/>
        <d v="2023-10-31T00:00:00" u="1"/>
        <d v="2020-09-30T00:00:00" u="1"/>
        <d v="2021-09-30T00:00:00" u="1"/>
        <d v="2022-09-30T00:00:00" u="1"/>
        <d v="2023-09-30T00:00:00" u="1"/>
        <d v="2020-02-29T00:00:00" u="1"/>
        <d v="2020-05-31T00:00:00" u="1"/>
        <d v="2021-05-31T00:00:00" u="1"/>
        <d v="2022-05-31T00:00:00" u="1"/>
        <d v="2023-05-31T00:00:00" u="1"/>
        <d v="2020-04-30T00:00:00" u="1"/>
        <d v="2021-04-30T00:00:00" u="1"/>
        <d v="2022-04-30T00:00:00" u="1"/>
        <d v="2023-04-30T00:00:00" u="1"/>
        <d v="2019-12-31T00:00:00" u="1"/>
        <d v="2020-12-31T00:00:00" u="1"/>
        <d v="2021-12-31T00:00:00" u="1"/>
        <d v="2022-12-31T00:00:00" u="1"/>
        <d v="2023-12-31T00:00:00" u="1"/>
        <d v="2021-02-28T00:00:00" u="1"/>
        <d v="2022-02-28T00:00:00" u="1"/>
        <d v="2023-02-28T00:00:00" u="1"/>
        <d v="2019-11-30T00:00:00" u="1"/>
        <d v="2020-11-30T00:00:00" u="1"/>
        <d v="2021-11-30T00:00:00" u="1"/>
        <d v="2022-11-30T00:00:00" u="1"/>
        <d v="2023-11-30T00:00:00" u="1"/>
        <d v="2020-01-31T00:00:00" u="1"/>
        <d v="2021-01-31T00:00:00" u="1"/>
        <d v="2022-01-31T00:00:00" u="1"/>
        <d v="2023-01-31T00:00:00" u="1"/>
        <d v="2024-01-31T00:00:00" u="1"/>
        <d v="2020-07-31T00:00:00" u="1"/>
        <d v="2021-07-31T00:00:00" u="1"/>
        <d v="2022-07-31T00:00:00" u="1"/>
        <d v="2023-07-31T00:00:00" u="1"/>
        <d v="2020-06-30T00:00:00" u="1"/>
        <d v="2021-06-30T00:00:00" u="1"/>
        <d v="2022-06-30T00:00:00" u="1"/>
        <d v="2023-06-30T00:00:00" u="1"/>
        <d v="2020-08-31T00:00:00" u="1"/>
        <d v="2021-08-31T00:00:00" u="1"/>
        <d v="2022-08-31T00:00:00" u="1"/>
        <d v="2023-08-31T00:00:00" u="1"/>
      </sharedItems>
    </cacheField>
    <cacheField name="DECISION_REVIEW_TYPE" numFmtId="0">
      <sharedItems containsBlank="1" count="4">
        <s v="Appeal"/>
        <s v="HigherLevelReview"/>
        <s v="SupplementalClaim"/>
        <m/>
      </sharedItems>
    </cacheField>
    <cacheField name="POA_NAME" numFmtId="0">
      <sharedItems containsBlank="1" count="2257">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R - ROBERT V CHISHOLM"/>
        <s v="00V - WOUNDED WARRIOR PROJECT"/>
        <s v="010 - PENNSYLVANIA DEPARTMENT OF MILITARY AFFAIRS"/>
        <s v="012 - GOLD STAR WIVES OF AMERICA INC"/>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K - GARRETT C ARTZ"/>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60 - DELAWARE COMMISSION OF VETERANS AFFAIRS"/>
        <s v="064 - NATIONAL ASSOC. OF COUNTY VETERANS SERVICE OFFICER"/>
        <s v="066 - PRIVATE ATTORNEY WITH EXCLUSIVE CONTACT"/>
        <s v="06U - EVELYN D BEACHAM"/>
        <s v="070 - VIETNAM VETERANS OF AMERICA"/>
        <s v="071 - PARALYZED VETERANS OF AMERICA, INC."/>
        <s v="073 - NEW HAMPSHIRE DIVISION OF VETERAN SERVICES"/>
        <s v="074 - AMERICAN LEGION"/>
        <s v="075 - AMERICAN RED CROSS"/>
        <s v="077 - AMVETS"/>
        <s v="078 - ARMED FORCES SERVICES CORPORATION"/>
        <s v="07H - ROBERT W LEGG"/>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CD - JENNINGS BRYAN JONES III"/>
        <s v="0DS - TIMOTHY R FRANKLIN"/>
        <s v="0E1 - OLIVER O JAHIZI"/>
        <s v="0EJ - DOUGLAS E SULLIVAN"/>
        <s v="0ER - ROBERT  C BROWN JR."/>
        <s v="0G8 - STACEY R SIMCOX"/>
        <s v="0JS - FRITZIE E VAMMEN"/>
        <s v="0KG - KATIE L AMBLER"/>
        <s v="0L2 - JAMES R COMERFORD"/>
        <s v="0ML - DEANNE L BONNER SIMPSON"/>
        <s v="0O1 - DOUGLAS J ROSINSKI"/>
        <s v="0RN - STACEY P CLARK"/>
        <s v="0RR - RONALD C SYKSTUS"/>
        <s v="0SO - MICHAEL JAMES KELLEY"/>
        <s v="0U3 - ADAM G WERNER"/>
        <s v="0X7 - JAMES P COLETTA"/>
        <s v="0XO - MARK B JONES"/>
        <s v="0Y5 - LOUIS D TURCO"/>
        <s v="0Z8 - SEAN A RAVIN"/>
        <s v="101 - CHRISTOPHER F ATTIG"/>
        <s v="10V - BRIAN L MARLOWE"/>
        <s v="116 - JOHN B WELLS"/>
        <s v="119 - RICHARD L FRANKEL"/>
        <s v="127 - ZACHARY  STOLZ"/>
        <s v="12P - JOHN ROBERT UNRUH"/>
        <s v="12T - TODD M WESCHE"/>
        <s v="133 - KAREN Y VICKS"/>
        <s v="138 - ROBERT PAUL WALSH"/>
        <s v="143 - JOSEPH MICHAEL WOODS"/>
        <s v="14F - MARY M LONG"/>
        <s v="14W - MICHAEL A STEINBERG"/>
        <s v="16G - MICHELLE S. WOLF"/>
        <s v="16H - JOHN S ODOM JR."/>
        <s v="17E - PAUL B BURKHALTER"/>
        <s v="17Z - MONTE C PHILLIPS"/>
        <s v="180 - BRIAN G QUINN"/>
        <s v="18W - PETER J MEADOWS"/>
        <s v="190 - BETTY GRONER"/>
        <s v="195 - THOMAS E ANDREWS"/>
        <s v="1AP - VANESSA LEE BRICE"/>
        <s v="1E4 - CAROL J PONTON"/>
        <s v="1E8 - TOMMY KLEPPER"/>
        <s v="1FR - MAURICE L ABARR"/>
        <s v="1FX - JOHN F CAMERON"/>
        <s v="1G5 - HAROLD H HOFFMAN-LOGSDON III"/>
        <s v="1I2 - LECIA C KING-WADE"/>
        <s v="1IF - SCOTT E SCHERMERHORN"/>
        <s v="1IP - JEFFREY E MARION"/>
        <s v="1JG - DEBORAH A WAINEY"/>
        <s v="1L7 - ROBERT K GRUBER"/>
        <s v="1LV - J. ANTHONY BRADLEY"/>
        <s v="1MH - DONNY D JOHNSON JR."/>
        <s v="1MN - JAMES GREGORY FAUSONE"/>
        <s v="1NC - KARL A KAZMIERCZAK"/>
        <s v="1NV - LARRY P KNOPF"/>
        <s v="1NW - STEPHEN B BENNETT"/>
        <s v="1O0 - ELIZABETH F LUNN"/>
        <s v="1OJ - BRUCE W EBERT"/>
        <s v="1RE - EMILY S WALGER"/>
        <s v="1SQ - J ROBERT SURFACE"/>
        <s v="1TR - JAMES H FURMAN"/>
        <s v="1UB - DAVID A COLECCHIA"/>
        <s v="1VX - CAROL A AVARD"/>
        <s v="1YO - LARRY D SCHUH"/>
        <s v="1YW - EVA I GUERRA"/>
        <s v="1YY - MARGARET C FELTS"/>
        <s v="215 - SEAN A KENDALL"/>
        <s v="219 - JANET D SANTERAMO-DEWAELE"/>
        <s v="21D - JOSEPH R MOORE"/>
        <s v="21J - ALLAN T. FENLEY"/>
        <s v="224 - CHUCK R PARDUE"/>
        <s v="23W - MARY K HOEFER"/>
        <s v="23X - TRAVIS N BARRICK"/>
        <s v="24Q - JOHN M KENNEDY"/>
        <s v="269 - MICHAEL DJ. EISENBERG"/>
        <s v="26B - ROBERT B GOSS"/>
        <s v="273 - THAD J MURPHY"/>
        <s v="28C - DAVID W MAGANN"/>
        <s v="28N - SCOTT W SEXTON"/>
        <s v="29J - RICHARD A MYERS JR."/>
        <s v="2B0 - MILES J MURPHY III"/>
        <s v="2B4 - SANDRA E BOOTH"/>
        <s v="2D7 - PENELOPE GRONBECK"/>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RK - ERIC A GANG"/>
        <s v="2TM - NANCY L FOTI"/>
        <s v="2UK - DIANE C HAAR"/>
        <s v="2V0 - RALPH J BRATCH"/>
        <s v="2W3 - VIRGINIA A GIRARD-BRADY"/>
        <s v="2XD - JORETTA  DURANT"/>
        <s v="2XN - CELESTE FARMER KRIKORIAN"/>
        <s v="2YI - KATY SCHUMAN CLEMENS"/>
        <s v="2YL - ADAM NEIDENBERG"/>
        <s v="2ZV - SARA K HILL"/>
        <s v="304 - PAUL J DOMBECK"/>
        <s v="31M - ROBERT J  HOLUB JR"/>
        <s v="31O - TRAVIS JAMES WEST"/>
        <s v="354 - EMILY M WEXLER"/>
        <s v="35T - SHANA M DUNN"/>
        <s v="36W - BARRY P ALLEN"/>
        <s v="37V - CHRISTOPHER N GODIOS"/>
        <s v="388 - MIGUEL F EATON"/>
        <s v="38L - JODEE C KAYTON"/>
        <s v="39J - CARL B BEDELL"/>
        <s v="3BE - CLIFFORD M FARRELL"/>
        <s v="3C8 - DANIEL G KRASNEGOR"/>
        <s v="3DK - MICHAEL V QUATRINI"/>
        <s v="3DY - VIRGINIA A NOBLE"/>
        <s v="3DZ - ANDREW R RUTZ JR."/>
        <s v="3G4 - ASHLEY BROOKE THOMAS"/>
        <s v="3GW - TERESA M MEAGHER"/>
        <s v="3IS - ANDREW L WENER"/>
        <s v="3K7 - TODD STEPHEN HAMMOND"/>
        <s v="3LE - VICTORIA L COLLIER"/>
        <s v="3M4 - TIMOTHY T FLYNN"/>
        <s v="3NW - MICHAEL L SHEA"/>
        <s v="3PV - FRANCIS P KEHOE"/>
        <s v="3Q2 - MCDONALD M KNOPF"/>
        <s v="3QE - KATRINA J EAGLE"/>
        <s v="3R9 - CHRISTINE A CORONADO"/>
        <s v="3RP - JILL W MITCHELL-THEIN"/>
        <s v="3RS - RON C ADAMS"/>
        <s v="3T4 - SHANNON BREWER"/>
        <s v="3T5 - FRANK J DEL BARTO"/>
        <s v="3TH - CLARENCE H THORNTON"/>
        <s v="3U0 - ROBERT W GILLIKIN II"/>
        <s v="3UC - HARRY J BINDER"/>
        <s v="3VZ - DREW N EARLY"/>
        <s v="3WM - THOMAS J FARRELL"/>
        <s v="3XL - CHRISTOPHER A PORCO"/>
        <s v="3XU - MARCIA L. MOELLRING"/>
        <s v="3YM - JACQUES P DEPLOIS"/>
        <s v="3ZW - MARY ANNE ROYLE"/>
        <s v="401 - TARA R GOFFNEY"/>
        <s v="40Y - BARTON F STICHMAN"/>
        <s v="41R - DAX J LONETTO"/>
        <s v="44U - BRIAN D HILL"/>
        <s v="452 - COLIN E KEMMERLY"/>
        <s v="47W - ERIC A SHORE"/>
        <s v="489 - JEANY  MARK"/>
        <s v="48G - WILLIAM C HERREN"/>
        <s v="496 - JERROLD A SULCOVE"/>
        <s v="49B - JOHN S KAMARADOS"/>
        <s v="4AB - ROGER B HALE"/>
        <s v="4AE - JEFFREY J BUNTEN"/>
        <s v="4BJ - ALBERTO J TORRADO-DELGADO"/>
        <s v="4CV - MICHAEL R VITERNA"/>
        <s v="4DI - ART V GAGE"/>
        <s v="4GR - SUSAN W SAIDEL"/>
        <s v="4GS - JOEL M BAN"/>
        <s v="4HG - KATHRYN P MURPHY"/>
        <s v="4HT - ROBERT A LAUGHLIN"/>
        <s v="4HY - JEROME T WOLF"/>
        <s v="4LJ - LEWIS C FICHERA"/>
        <s v="4M5 - MICHAEL G SMITH"/>
        <s v="4ND - LOUIS A DE MIER-LEBLANC"/>
        <s v="4NR - STEPHEN DALE GRAGG"/>
        <s v="4NY - MARGARET A MATTHEWS"/>
        <s v="4O1 - MARGO COTMAN"/>
        <s v="4OC - NICHOLAS M PARISI"/>
        <s v="4OP - DAVID L COLE"/>
        <s v="4P7 - LAWRENCE W STOKES, JR"/>
        <s v="4PO - CHRISTOPHER L LOIACONO"/>
        <s v="4PR - JOSEPH J KUNDRAT"/>
        <s v="4PW - AIRES F. ROBINSON"/>
        <s v="4Q4 - JAMES M MCELFRESH II"/>
        <s v="4QZ - STEPHEN M VAUGHN"/>
        <s v="4R3 - MASSACHUSETTS DEPARTMENT OF VETERANS' SERVICES"/>
        <s v="4R4 - VVNW &amp; THE VETERANS COALITION"/>
        <s v="4SO - CHAD ANGUS MACISAAC"/>
        <s v="4TN - EDWARD M FARMER"/>
        <s v="4VM - DANIEL L GRAVES"/>
        <s v="4W5 - STEPHANIE P GROGAN"/>
        <s v="4Z8 - JESSICA M FRIEDMAN"/>
        <s v="505 - RICHARD A RHEA"/>
        <s v="508 - BEN WALTERS"/>
        <s v="51B - HAROLD W CONICK"/>
        <s v="52H - DOUGLAS A KUGAL"/>
        <s v="538 - KARL N TRUMAN"/>
        <s v="56A - KRISTEN NICOLE VAN FOSSAN"/>
        <s v="58V - DAVID A STEVENS"/>
        <s v="593 - JASON S TAYLOR"/>
        <s v="5A3 - SHERRI  ALLEN"/>
        <s v="5AF - DALE STEVEN DAVIDSON"/>
        <s v="5AO - ANGELICA C SCHULTIS"/>
        <s v="5CV - JAMES R VALE"/>
        <s v="5DJ - EDWARD J LUKEY"/>
        <s v="5JB - DANIEL R DEVOY"/>
        <s v="5JG - BRADFORD HARVEY HARRIS"/>
        <s v="5N0 - TIMOTHY S KELLEY"/>
        <s v="5Q9 - DOUGLAS G TENNANT"/>
        <s v="5QL - JARED L LEVINSON"/>
        <s v="5S7 - JOHN E WALUS"/>
        <s v="5SO - CAROL BELINDA KING"/>
        <s v="5SQ - DANIELLE D DEURMIER"/>
        <s v="5TI - PATRICIA A. SERVAES"/>
        <s v="5TM - JULIE L GLOVER"/>
        <s v="5U4 - JAMES M BRZEZINSKI"/>
        <s v="5VW - GEORGE A. PARKER"/>
        <s v="5WC - CASEY N WALKER"/>
        <s v="5WX - GRAHAM N WRIGHT"/>
        <s v="5XU - JAMES  PAVISIAN"/>
        <s v="5Z0 - BRIAN S WAYSON"/>
        <s v="5ZZ - ERROL SAYIN"/>
        <s v="611 - CHRISTOPHER S CHAMBERS"/>
        <s v="61F - JORGE L AMIEVA"/>
        <s v="627 - DANIEL FRANCIS SMITH"/>
        <s v="62D - HEIDI ANN HRABCAK"/>
        <s v="62W - ROBERT R. DAVIS"/>
        <s v="638 - TONYA M. SCOTT"/>
        <s v="63V - ALAN A. WATT"/>
        <s v="65H - MICHAEL J SEPANIK"/>
        <s v="65V - TRAVIS M MILLER"/>
        <s v="674 - AMY B KRETKOWSKI"/>
        <s v="67I - JASON D O'HARE"/>
        <s v="682 - MANDY L KELLY"/>
        <s v="6AN - DAVID G ROGERS"/>
        <s v="6CT - DEREK L HALL"/>
        <s v="6PW - NANCY R LAVRANCHUK"/>
        <s v="6QV - CHERYL RENE CARTER"/>
        <s v="6VG - JENNIFER R MORRELL"/>
        <s v="6VM - ARLENE GLENN SIMOLIKE"/>
        <s v="6VY - TOD M LEAVEN"/>
        <s v="6YV - MAXWELL D KINMAN"/>
        <s v="6ZB - NICOLE E KNOLL-DEFELICE"/>
        <s v="6ZF - KENNETH H DOJAQUEZ"/>
        <s v="70G - SUSAN S SANDLER"/>
        <s v="70M - GILIEL A NELLIS"/>
        <s v="72O - CRAIG A CANDELORE"/>
        <s v="74C - RONALDO L PONTREMOLI"/>
        <s v="74O - SHANNON KENNEDY HOLSTEIN"/>
        <s v="74Y - TERRI PERCIAVALLE"/>
        <s v="74Z - BRYAN J HELD"/>
        <s v="756 - EVAN T SNIPES"/>
        <s v="7D1 - LEE GARY LULL"/>
        <s v="7D4 - BRETT W BUCHANAN"/>
        <s v="7D8 - GREGORY M RADA"/>
        <s v="7DP - GERALD ANTHONY KIEHL"/>
        <s v="7GJ - KAREN L DEMARCO"/>
        <s v="7J7 - PAUL KACHEVSKY"/>
        <s v="7LN - YELENA C DUTERTE"/>
        <s v="7RU - TABITHA ELLEN MANINGER"/>
        <s v="7TS - DAVID P OLIVER"/>
        <s v="7UM - AMANDA L. MINEER"/>
        <s v="7W5 - JOHN D NILES"/>
        <s v="7YC - JAMES TRAVIS STUDDARD"/>
        <s v="7YI - AMY R FOCHLER"/>
        <s v="82X - ROBERT M TURKEWITZ"/>
        <s v="845 - DOROTHY D MEINDOK"/>
        <s v="860 - JONATHAN B KELLY"/>
        <s v="89V - JAMES J. PERCIAVALLE"/>
        <s v="8A3 - RICHARD K HURLEY, JR."/>
        <s v="8BS - JOHN-PAUL GUSTAD"/>
        <s v="8FE - MICHIGAN VETERANS AFFAIRS AGENCY"/>
        <s v="8FF - SANDRA L MESSER"/>
        <s v="8ID - WILLIAM L NABORS"/>
        <s v="8MT - JESSICA M VASQUEZ"/>
        <s v="8NK - JOSEPH A WHITCOMB"/>
        <s v="8OI - MICHAEL G KELLY"/>
        <s v="8P9 - MICHAEL R MOEBES"/>
        <s v="8T3 - JESSE R POAG"/>
        <s v="8YO - AMBERLEIGH N OSBORNE"/>
        <s v="90R - KERRY L BAKER"/>
        <s v="90T - MATTHEW S PETRI"/>
        <s v="91E - KENNETH J SPINDLER"/>
        <s v="95Y - SARAH L OVERTON"/>
        <s v="982 - ASHLEY C GAUTREAU"/>
        <s v="98U - SABASTINA A COTTON"/>
        <s v="997 - JOHN P DORRITY"/>
        <s v="99O - LINDA M. GANTT"/>
        <s v="9BD - LOREAIN TOLLE"/>
        <s v="9CO - KEVIN M.C. JOHNSON"/>
        <s v="9EI - THOMAS P KIELY"/>
        <s v="9FK - KATHLEEN M DEVEREAUX"/>
        <s v="9FR - RUDY S MELSON"/>
        <s v="9GB - RISA T ROHRBERGER"/>
        <s v="9KF - KATIE K MOLTER"/>
        <s v="9KG - WADE B COYE"/>
        <s v="9LN - TAMMIE L HARRISON"/>
        <s v="9PI - JAVIER ANDRES CENTONZIO"/>
        <s v="9QB - VINCENT J PASTORE"/>
        <s v="9S3 - DEBORAH A BUTLER"/>
        <s v="9SM - TAMMY C JAMES"/>
        <s v="9TH - STEPHEN J VALENTINE"/>
        <s v="9UQ - AARON G DURDEN"/>
        <s v="A2Q - BARBARA LINCOLN"/>
        <s v="A34 - MILES J MURPHY"/>
        <s v="A3L - THOMAS K HAGEN"/>
        <s v="A3R - ADAM R LUCK"/>
        <s v="A3S - MARK A DUNHAM"/>
        <s v="A50 - BRENDAN B GARCIA"/>
        <s v="A6G - FRANCESCA ZELTMANN"/>
        <s v="A7N - BENJAMIN L KRAUSE"/>
        <s v="A7Y - LAZARO MARTINEZ"/>
        <s v="AEA - DALE KENT GRAHAM"/>
        <s v="AEN - JOSEPH G ODYA"/>
        <s v="AFE - MATTHEW I WILCUT"/>
        <s v="AG8 - DANIEL A SHAWL"/>
        <s v="AJ4 - VERONICA LIRA"/>
        <s v="AJU - JOHN M. DORLE"/>
        <s v="AKC - DOMINIQUE LOCHRIDGE GONZALES"/>
        <s v="ALL - MARY CHRISTY FISHER"/>
        <s v="ALY - MONICA IRELAN KARAS"/>
        <s v="AM4 - MAUREEN E CURRAN"/>
        <s v="AMB - GEORGE THEODORE SINK"/>
        <s v="AMQ - MOLLY J STEINKEMPER"/>
        <s v="ANT - ROBIN E HOOD"/>
        <s v="AOA - PAUL C. BUNN"/>
        <s v="APG - JAMES J RAMSEY"/>
        <s v="API - HUGH B MCCLEAN"/>
        <s v="AQ3 - YVONNE M BROOKS"/>
        <s v="AQ4 - JAMES T CURFMAN"/>
        <s v="AS4 - G. RAYMOND RAULERSON"/>
        <s v="AUH - PETER S CAMERON"/>
        <s v="AY7 - YASHIBA BLANCHARD"/>
        <s v="AYQ - CURTIS WALTER FETTY"/>
        <s v="B26 - DONNEL S BECKLES"/>
        <s v="B4O - APRIL L LASH"/>
        <s v="B5X - ANDRE L BATSON"/>
        <s v="B8Y - DANA MONTALTO"/>
        <s v="B93 - JOEY A HARDIN"/>
        <s v="BAF - WILLIAM M MEJIAS CORTEZ"/>
        <s v="BAH - JOSEPH M BOCHICCHIO"/>
        <s v="BC2 - MICHAEL R REGIS"/>
        <s v="BFC - GERTRUDE KELLY JEWELL"/>
        <s v="BFH - DAVID C PINYERD"/>
        <s v="BKT - RICHARD W ROUSSEAU"/>
        <s v="BMO - TOMMY D KLEPPER JR."/>
        <s v="BNA - ANNE M BUCKLEY-JOHNSON"/>
        <s v="BOL - KEVIN S KERR"/>
        <s v="BOM - ZAINAB M BROWN"/>
        <s v="BUQ - WILLIAM W SIMMONDS"/>
        <s v="BX5 - KENT A EILER"/>
        <s v="BXL - KIMBERLY A SLIMBAUGH"/>
        <s v="C1C - SARAJANE  STENTON"/>
        <s v="C2F - NICOLE E FRANKLIN"/>
        <s v="C3M - CHRISTOPHER R DEBSKI"/>
        <s v="C64 - ROBERT J LEVINE"/>
        <s v="C7C - JAMES A WARDELL"/>
        <s v="CAB - KELLY A CAMBRON"/>
        <s v="CAM - ADAM B AXINN"/>
        <s v="CAY - HALMON L BANKS"/>
        <s v="CBE - THOMAS M FRENCH"/>
        <s v="CBW - CANDRA L STEWART"/>
        <s v="CFA - ROBERT P WORRILL"/>
        <s v="CG4 - KATHLEEN P DORAN"/>
        <s v="CJ9 - BRANDON A STEELE"/>
        <s v="CJN - JULI A GARRISON"/>
        <s v="CKE - ERIKA A RIGGS"/>
        <s v="CMB - KAILEY L KING"/>
        <s v="CNS - DANIEL J MARUSAK"/>
        <s v="CNT - DANIEL J TULEY"/>
        <s v="CPZ - RYAN J COSKREY"/>
        <s v="CRI - MEGHAN K GENTILE"/>
        <s v="CS8 - JACQUELYN W BLOTT"/>
        <s v="CUK - YULANDA L CURTIS"/>
        <s v="CUL - KATHLEEN M FLYNN"/>
        <s v="CUX - JAMIE ANNA OLIVARES"/>
        <s v="CVD - DOUGLAS G JACKSON"/>
        <s v="CZR - REYNALDO MORALES"/>
        <s v="D1X - MALORY O WINDHAM"/>
        <s v="D39 - DOMINIQUE WILLIAMSON"/>
        <s v="D5S - ERIN NICOLE HOOVER"/>
        <s v="D71 - ALEXANDRA M MUOLO"/>
        <s v="D97 - NICHOLAS LEE SIMPSON"/>
        <s v="DAB - MELODY FAYE EVERETT"/>
        <s v="DBU - RUSSELL ZIMBERLIN"/>
        <s v="DC3 - JOEY G ARNOLD"/>
        <s v="DCJ - JAMES WALTER HEATON"/>
        <s v="DDC - CLEMENT AMOS"/>
        <s v="DDO - ROBERT L RAPER"/>
        <s v="DFX - CALEB RAY STONE"/>
        <s v="DG6 - TRACY K ALSUP"/>
        <s v="DHG - JOSEPH T MCBROOM"/>
        <s v="DJM - MELANIE F WILLIAMS"/>
        <s v="DKS - CHRISTOPHER NUNEVILLER"/>
        <s v="DNF - MARTIN S HIGH"/>
        <s v="DO3 - DOROLLO NIXON"/>
        <s v="DPS - PATRICIA FLORES-FELICIANO"/>
        <s v="DPT - THADDAEUS JOHN COX"/>
        <s v="DPY - MARTIN DONALD PARSONS"/>
        <s v="DQQ - DORIS D LEACH"/>
        <s v="DTP - JINYOUNG JOO"/>
        <s v="DWC - KATHY ELAINE DIENER"/>
        <s v="DX3 - FALEN M LAPONZINA"/>
        <s v="DXM - ANDREW J MCKEOWN"/>
        <s v="DZ0 - CYNTHIA T GRIFFIN"/>
        <s v="E0D - WILLIAM T MYERS"/>
        <s v="E1P - GORDON A GRAHAM"/>
        <s v="E5E - JOHN D HAFEMANN"/>
        <s v="E5G - BRANDON RENNER"/>
        <s v="E5J - LATANZA A GADDIS"/>
        <s v="E6L - CHRISTINA ANN CLARK"/>
        <s v="E8N - CANDICE L BENNETT"/>
        <s v="EC1 - STEVEN E JOHNSON"/>
        <s v="EDA - BRITTNEY B HORTON"/>
        <s v="EEK - MITCHELL S KESSLER"/>
        <s v="EFT - PAUL D JENNINGS"/>
        <s v="ELC - JAMES R ALSTON"/>
        <s v="EM3 - ELIZABETH CUBBAGE"/>
        <s v="EMF - MALLORY ANDREWS"/>
        <s v="EMI - KENNETH BOTTOMS"/>
        <s v="EMQ - SALLY MARIE ASHER"/>
        <s v="ENH - MARCHELLA N MCGINNIS"/>
        <s v="EOO - MATTHEW G GREIG"/>
        <s v="EPT - LOUIS TUONGHUY TRUONG"/>
        <s v="ER5 - JAMES S TRIESCHMANN"/>
        <s v="ER6 - TRACY L JONES"/>
        <s v="ES0 - ALEXANDER A SIOUTIS"/>
        <s v="ETB - DEAN E KURTZ"/>
        <s v="EW8 - SAMANTHA S KUBEK"/>
        <s v="EZH - FELICIA LYNN MULLANEY"/>
        <s v="EZP - SHANE J CURFMAN"/>
        <s v="F0U - PETER L CIANCHETTA"/>
        <s v="F15 - DAVID B ASHE"/>
        <s v="F3X - STEPHANI M BENNETT"/>
        <s v="F43 - MATTHEW R COOPER"/>
        <s v="F4A - PANTOS K ELLIS-PETTUS"/>
        <s v="F4X - BRANDON GASSAWAY"/>
        <s v="F7D - CURTIS ALPHONSO CUTLER"/>
        <s v="F7L - MYRA DAVIS"/>
        <s v="F7R - LILLIAN C PITTS"/>
        <s v="F8C - CHAN DU"/>
        <s v="F9B - JULIUS LARONDEL PULLEY"/>
        <s v="FAR - MARY S. WOODRUFF"/>
        <s v="FAV - ROBERT D STEED"/>
        <s v="FC1 - ANDREW P GROSS"/>
        <s v="FDM - JAMES A BROADNAX"/>
        <s v="FDO - DOUGLAS ARTHUR MILLER"/>
        <s v="FE2 - LESLIE DEAN"/>
        <s v="FEQ - BRENDAN RICE"/>
        <s v="FK9 - JOHN J RICHARD"/>
        <s v="FKJ - JONATHAN HOWARD DAVIS"/>
        <s v="FKL - AARON M DRAKE"/>
        <s v="FKM - KRISTINE M MAHER"/>
        <s v="FKX - ALEXANDRA M. JACKSON"/>
        <s v="FMQ - ALEXANDER SCHERR"/>
        <s v="FN4 - DEREK T SMITH"/>
        <s v="FN7 - CHRISTINE M BECHTOLD"/>
        <s v="FO4 - AMANDA R BEDFORD"/>
        <s v="FOJ - HEATHER V SULLIVAN"/>
        <s v="FPM - KATONGA L WRIGHT HARRIS"/>
        <s v="FPQ - JACQUELINE MCCORMACK"/>
        <s v="FRX - MARY K HEATHERLY"/>
        <s v="FS6 - ROBERT E. GORDON"/>
        <s v="FSY - EDWIN BERYL HOWARD"/>
        <s v="FUG - ALEX CORD DELL"/>
        <s v="FUL - AMANDA BREA POWELL"/>
        <s v="FUO - LETTIE J CONNELL"/>
        <s v="FVC - RICHARD  HEAVEY"/>
        <s v="FVU - RICHARD G MAXON"/>
        <s v="FW2 - KYLE GENE HATCH"/>
        <s v="FWH - CRISTY K MARSHALL-BRADLEY"/>
        <s v="FWJ - CHRISTOPHER ANDREW ATKINSON"/>
        <s v="FYP - JESSICA L ODEN"/>
        <s v="FYS - JENNIFER LEA LOHNES"/>
        <s v="FYV - DANIEL MATTHIAS MARTIN"/>
        <s v="FZ2 - JASON LAWRENCE MENDOZA"/>
        <s v="G1I - REBECCA CLARE YAGERMAN DEMING"/>
        <s v="G2N - MICHAEL CHARLES KISER"/>
        <s v="G31 - SHELTON TYRONE HOLDEN"/>
        <s v="G3L - MICHAEL CLAY INMAN"/>
        <s v="G3M - BRITNEY SUE SUTTON"/>
        <s v="G41 - CAMERON KROEGER"/>
        <s v="G51 - KEVIN R JANEY"/>
        <s v="G5A - KATRINA K LOVE"/>
        <s v="G6B - CHRISTOPHER JOHN STEVENS"/>
        <s v="G72 - EDWIN WAYNE JOHNSON"/>
        <s v="G7Q - GARY D BRADLEY"/>
        <s v="G9B - JAVIER E RIVERA CHAPARRO"/>
        <s v="G9J - CLARENCE DOUGLAS"/>
        <s v="G9X - LUIS ALBERTO CAMACHO CARTAGENA"/>
        <s v="GB6 - NEIL MICHAEL WOODS"/>
        <s v="GCD - MICHAEL RAY BRANUM"/>
        <s v="GCJ - CARMELLA NICOLE GEORGE"/>
        <s v="GCX - HARRY BRENNER"/>
        <s v="GDM - FREDERICK PAUL ZACHER"/>
        <s v="GDS - JASON SCOTT RODMAN"/>
        <s v="GEG - CASAUNDRA LEIGH JOHNSON"/>
        <s v="GEZ - ROGER LEE SHACKLEFORD"/>
        <s v="GGJ - ALBERT LEROY THOMBS JR."/>
        <s v="GGS - GEORGE VERGOS"/>
        <s v="GHL - REX EUGENE MOORE"/>
        <s v="GIS - LAUREN HOLT SHINE"/>
        <s v="GKX - ALBERT KENNETH WALSH"/>
        <s v="GLG - TAMESHA NICOLE LARBI"/>
        <s v="GLM - BRAD HENRY ANDRINGA"/>
        <s v="GN1 - DANIEL HOOPER SMITH"/>
        <s v="GN6 - TIFFANIE MARIE GRAHAM"/>
        <s v="GOE - REGENA BEATRICE PRIESTER"/>
        <s v="GP2 - REBECCA LYNN BARTLETT"/>
        <s v="GPA - KELLY ANN PARKER"/>
        <s v="GPH - WILLIAM ANTHONY STERBINSKY"/>
        <s v="GS6 - GARY STEVEN PORETSKY"/>
        <s v="GTK - TIMOTHY GEORGE MERCER"/>
        <s v="GTT - JAMIE JOEL RESCH"/>
        <s v="GUY - SHALONDRA GRANDBERRY PICKFORD"/>
        <s v="GV1 - ALBION J GIORDANO"/>
        <s v="GVE - JONATHAN C PLACITO"/>
        <s v="GX0 - RICHARD ALLEN EVANS"/>
        <s v="GX8 - ROBBIE C WALKER"/>
        <s v="GXF - DAVID DARRELL CRUZ"/>
        <s v="GXG - SAMANTHA JEAN FARISH"/>
        <s v="GYH - MEGHAN RYAN PERRY"/>
        <s v="GYR - LONESHIA RAVEN SHELTON"/>
        <s v="GZF - CHELSEA MCCALLUM DONALDSON"/>
        <s v="GZW - DANIEL LUKE WEBB"/>
        <s v="H0T - DEREK EDWARD DEE"/>
        <s v="H1K - NATHAN EDWARD SWEET"/>
        <s v="H1U - DANIEL SCOTT BRETZIUS"/>
        <s v="H20 - MICHAEL D HAYGOOD"/>
        <s v="H26 - CHAD DANIEL POST"/>
        <s v="H2Z - TYLER CHARLES HADYNIAK"/>
        <s v="H4E - ABBEY KATHERINE LENT"/>
        <s v="H58 - MICHAEL D CURTIS"/>
        <s v="H5E - MARY R BROWN-EDOKPAYI"/>
        <s v="H6P - RAUL PADILLA RUIZ"/>
        <s v="H81 - JAMES GEORGE SZYMANSKI"/>
        <s v="H8A - JAMES ROBERT BURN JR."/>
        <s v="H8L - AMY SUZANNE BORGERSEN"/>
        <s v="H9K - MARTIN CORY CURRAN"/>
        <s v="H9Q - RANDALL SCHWEITZER MILLER"/>
        <s v="HA3 - CHRISTINE PAMBA POPP"/>
        <s v="HBU - TIMOTHY CHARLES KINGSTON"/>
        <s v="HCJ - JED ROBERT NOLAN"/>
        <s v="HD4 - ALEX TAYLOR SHAPIRO"/>
        <s v="HDI - TRICIA PATTEN PETEK"/>
        <s v="HET - NATHAN EDWARD LAWRENCE"/>
        <s v="HEU - CHRISTOPHER LEWIS SAUSER"/>
        <s v="HG7 - MIKAYLA ROSE EVE PENTECOST"/>
        <s v="HGN - SAMUEL WALKER REESE"/>
        <s v="HHM - JOSEPH SEBASTIAN BONICA"/>
        <s v="HHW - MATTHEW JOSEPH BROWN"/>
        <s v="HJC - VICTORIA RENAE TAMAYO"/>
        <s v="HK2 - KEITH MATTHEW KROM"/>
        <s v="HKF - DEVA FAYE ROBBINS"/>
        <s v="HL8 - PATRICK BOYD CATES"/>
        <s v="HMV - SHELLY MARIE MARK"/>
        <s v="HN3 - STEPHANIE M CHAMBERS"/>
        <s v="HNQ - MEGHAN E BROOKS"/>
        <s v="HNW - ELIZABETH G KUBALA"/>
        <s v="HPS - JANICE N WOLF"/>
        <s v="HPX - ROBERT RENO CERRA"/>
        <s v="HPY - MEGAN JENNIE KONDRACHUK"/>
        <s v="HR3 - HENRI T HAMMOND"/>
        <s v="HS6 - MEGAN E HOFFMAN"/>
        <s v="HTC - GREEN BERET FOUNDATION"/>
        <s v="HTM - REBECCA LADAWN FELDMANN"/>
        <s v="HV7 - MEGAN M ELLIS"/>
        <s v="HVX - JONATHAN DAVID BRENNER"/>
        <s v="HW0 - DALE K. GRAHAM VETERANS FOUNDATION"/>
        <s v="HX6 - BRADLEY SCOTT CUMMINGS"/>
        <s v="HY4 - JULIE LYN YODICE"/>
        <s v="HY9 - MICHAEL FRANCIS WALKER JR."/>
        <s v="HYO - JOSEPH MATTHEW NORENA"/>
        <s v="HYV - CONNOR SCOTT BARNETT"/>
        <s v="HZG - KENNETH C KOWREN"/>
        <s v="HZS - ANDREA HELENE SMAXWELL"/>
        <s v="I09 - ASHLEY HARTMAN SAPPENFIELD"/>
        <s v="I0D - SPENCER JOLICOEUR"/>
        <s v="I1Q - THOMAS JARED ELLIS"/>
        <s v="I2H - BRETT CHRISTOPHER BURKE"/>
        <s v="I2N - BOAZ ISRAEL COHEN"/>
        <s v="I2Z - IVORY NARCISSE"/>
        <s v="I39 - ROYCE GLEN CASKEY"/>
        <s v="I3M - JORDAN LYNN KUVEKE-GUYTON"/>
        <s v="I43 - DAWUD KWAME SHILLINGFORD"/>
        <s v="I48 - TIMOTHY ANTONIO TAYLOR"/>
        <s v="I49 - ROGER ALAN MELLO"/>
        <s v="I4P - MICKEY L STEVENS"/>
        <s v="I5X - WILLIAM C ANDERSON"/>
        <s v="I6F - PATRICK J DONOHUE"/>
        <s v="I6U - GEOFFERSON E JONES"/>
        <s v="I6W - JARED R RADA"/>
        <s v="I6Y - SHILOH A RAINWATER"/>
        <s v="I7B - LEONARD J WEINSTEIN"/>
        <s v="I7J - PATRICK S HAYNES"/>
        <s v="I7M - MICHAEL J OGDEN"/>
        <s v="I7V - ZIGAN KOKOU DANKLOU"/>
        <s v="I7Y - KAYLA I BYRD-DANIELS"/>
        <s v="I8C - CHRISTOPHER A CAMPAGNO"/>
        <s v="I90 - DEREK D DEBUS"/>
        <s v="I96 - ANGELA RAEL HERCHY"/>
        <s v="I97 - ANNA THERESA KLUCKER"/>
        <s v="I9A - WESLEY ALONZO MCCAULEY"/>
        <s v="I9X - MATTHEW ALLEN LANG"/>
        <s v="IAH - KRISTEN M MCCONNELL"/>
        <s v="IBM - CHESLEY N ROBERTS"/>
        <s v="ICK - KATIE M BECKER"/>
        <s v="ICU - SEAN J PIKE"/>
        <s v="ID6 - ALDEN P PINKHAM"/>
        <s v="IEN - ROBERT E NICHOLS"/>
        <s v="IEQ - LARRY B SIMMONS"/>
        <s v="IET - LAURA (SPAIN) CLARK"/>
        <s v="IF2 - ANTHONY J BURTON"/>
        <s v="IFE - CHANEL R DAVENPORT"/>
        <s v="IHL - GUY DAWSON ROUSE"/>
        <s v="IIL - MATTHEW J HANK"/>
        <s v="IIQ - DAVID JAMES KELLEY"/>
        <s v="IIU - WALTER RUDOLPH HNOT"/>
        <s v="IJD - GARY J SAVAGE"/>
        <s v="IJH - JERRY D DILWORTH"/>
        <s v="IJM - CHARLES E MILES"/>
        <s v="IJQ - LESLIE F MURPHY"/>
        <s v="IJU - NATHANIEL P NICKELE"/>
        <s v="IJV - DERRICK L MODEST"/>
        <s v="IKY - ALICE L HANSEN"/>
        <s v="ILD - MATTHEW J SAUERWALD"/>
        <s v="INA - ERIKA N DOWD"/>
        <s v="INP - BELINDA J MOBLEY"/>
        <s v="INT - KIMBERLY A HARTER"/>
        <s v="IOE - LINDSAY N BARRETT"/>
        <s v="IOT - RICHARD A LANE"/>
        <s v="IOU - DAVID JOHN LOWEN"/>
        <s v="IOX - RIKEIA S VASQUEZ"/>
        <s v="IP0 - TERRY T JOHNSON"/>
        <s v="IP1 - MAURICE  JACKSON"/>
        <s v="IPB - KELLY L STRIBLING"/>
        <s v="IPF - WILLIAM J FORBES"/>
        <s v="IPX - BRANDON L NEWBERRY"/>
        <s v="IQF - LEAH J PARADY"/>
        <s v="IQY - MISTY L GREENE"/>
        <s v="IRI - BRANDON A WILLIAMS"/>
        <s v="IRR - KIARA Y RODRIGUEZ"/>
        <s v="ISK - BRENNAE L BROOKS"/>
        <s v="ISN - MELISSA A DAVIDSON"/>
        <s v="ISW - ALAN M BREWER"/>
        <s v="IT0 - JOHN A GIOVENCO"/>
        <s v="IT1 - JOE R JERNIGAN"/>
        <s v="IT7 - RYAN THOMAS KELLEY"/>
        <s v="ITL - THOMAS L HAMLIN"/>
        <s v="IUN - MATTHEW JERRY KASPER"/>
        <s v="IVR - JOSEPH H VAN EVERY"/>
        <s v="IW7 - WILLIAM B BRENTS"/>
        <s v="IYY - ROBERT F FANNING"/>
        <s v="IZ1 - TERRELL L ATKINS SR."/>
        <s v="J09 - BRADY P GROVE"/>
        <s v="J1V - MICHAEL  HOPKINS"/>
        <s v="J2F - BRIAN D KEISACKER"/>
        <s v="J2M - TERRENCE A GORMAN"/>
        <s v="J2N - EMMANUEL L BONILLA"/>
        <s v="J2P - MEGAN E SNIDER"/>
        <s v="J40 - JAMES R HARDWICK"/>
        <s v="J5F - JUSTIN R HUBER"/>
        <s v="J5X - BRUCE T MACDONALD"/>
        <s v="J6K - MICHELLE M WEINER"/>
        <s v="J7X - LAURA A CHAPMAN"/>
        <s v="J8C - JENNIFER T HEALY"/>
        <s v="J9N - NICOLE O JOBI"/>
        <s v="J9Z - JUSTICE A SIMANEK"/>
        <s v="JAD - GLENN D WELLS"/>
        <s v="JAO - MELISSA A DIVAN"/>
        <s v="JCJ - SARAH E GARBER"/>
        <s v="JCT - NATALIA N FRIEDLANDER"/>
        <s v="JCV - GILA RIVER INDIAN CMTY V&amp;F SVCS OFF"/>
        <s v="JDA - CHRISTOPHER M MCGHEE"/>
        <s v="JDC - KATHRYN G BOSSE"/>
        <s v="JDR - COLIN T MUNN"/>
        <s v="JED - STEVEN R RYAN"/>
        <s v="JEX - DAVID M BULLUCK"/>
        <s v="JF3 - PETER J EVANGELATOS"/>
        <s v="JFA - CARLA V MORTON"/>
        <s v="JFN - MICHELLE  MIRAMONTES"/>
        <s v="JG6 - ANDREA ALEJANDRA JELKS"/>
        <s v="JGE - JESSICA H PEEK"/>
        <s v="JGP - JOHN WILLIAM ELLIS"/>
        <s v="JGQ - JOHN R MORRIS"/>
        <s v="JHQ - JACOB A PUGH"/>
        <s v="JLE - ANDREW ARTHUR RODERICK BURNS"/>
        <s v="JLU - DERIC J WASHINGTON"/>
        <s v="JLW - NAT'L. MONTFORD POINT MARINE ASSOC."/>
        <s v="JM0 - MAXWELL H WHITE"/>
        <s v="JME - JESSICA R SIMMONS"/>
        <s v="JMJ - LUKE R GRUBER"/>
        <s v="JNB - JEFFRY E BAUGHMAN"/>
        <s v="JQ4 - JENNA M RACKERBY"/>
        <s v="JQT - REGINALD B BELLE"/>
        <s v="JR7 - DAVID R SISLER"/>
        <s v="JS6 - BECKY D BARTELL"/>
        <s v="JUP - AMANDA N DOMINICK"/>
        <s v="NO POA"/>
        <s v="004 - RHODE ISLAND DIVISION OF VETERANS AFFAIRS"/>
        <s v="007 - THE RETIRED ENLISTED ASSOCIATION"/>
        <s v="034 - NEBRASKA DEPARTMENT OF VETERANS AFFAIRS"/>
        <s v="03H - PETER J SEBEKOS"/>
        <s v="057 - VANESSA G. ELLERMANN"/>
        <s v="07R - ANNA F TOWNS"/>
        <s v="08N - MICHAEL J YOUNG"/>
        <s v="093 - NAVY MUTUAL AID ASSOCIATION"/>
        <s v="096 - UNITED SPANISH WAR VETERANS OF THE US"/>
        <s v="0J4 - KEITH D SNYDER"/>
        <s v="0NI - SHARMINE  PERSAUD"/>
        <s v="0RB - MICHELLE A MARSHALL"/>
        <s v="13Y - TAMATHA A STEVENS"/>
        <s v="189 - ROBERT A FRIEDMAN"/>
        <s v="18M - SHERYL L HERNDON"/>
        <s v="1BF - JAMES S RICHARDSON"/>
        <s v="1D9 - CHARLES W  BOOHAR JR."/>
        <s v="1P4 - MAVIS W KENNEDY"/>
        <s v="1WC - BARBARA B HARRIS"/>
        <s v="21U - CATHERINE H. CORNELL"/>
        <s v="228 - DAVID A STANDRIDGE"/>
        <s v="2M0 - HILLARY A WANDLER"/>
        <s v="2PI - CHARLES E NYE"/>
        <s v="2TZ - MICHAEL J BROWN"/>
        <s v="31V - MARY M MARKOVICH"/>
        <s v="330 - JENNIFER M WAGMAN"/>
        <s v="38H - FERNANDO V NARVAEZ"/>
        <s v="3EU - MICHAEL J WISHNIE"/>
        <s v="3EX - JOHN B GATELY"/>
        <s v="3HA - KRISTINA J VASOLD"/>
        <s v="3I8 - STEPHEN S PENNINGTON"/>
        <s v="3ML - LARRY J PITTS"/>
        <s v="3QI - BARRY M SALZMAN"/>
        <s v="3S6 - DOREEN LYN SEAMON"/>
        <s v="3SN - MICHAEL C. WEEKS"/>
        <s v="3VM - MICHAEL G TAUB"/>
        <s v="3W3 - KRISTINA L DERRO"/>
        <s v="44S - DOUGLAS I FRIEDMAN"/>
        <s v="488 - EDYTHE S WHITAKER"/>
        <s v="49M - EDWIN F. BROOKS"/>
        <s v="4AT - NICOLE M PEREZ"/>
        <s v="4E2 - DAVID F BANDER"/>
        <s v="4E4 - KENNETH S KABB"/>
        <s v="4EQ - N ALBERT BACHARACH JR"/>
        <s v="4M8 - CHARLES E BROWN"/>
        <s v="4NQ - OSCAR P ESTIOKO"/>
        <s v="4NW - MICHAEL EBY"/>
        <s v="4O6 - KAREN M VESSELL"/>
        <s v="4OJ - PHILIP L VANDERHAMM"/>
        <s v="4OM - TEENA M PETRO"/>
        <s v="4OY - MADONNA L RICHARDSON"/>
        <s v="4P8 - ASHLEY DANIELLE TALBOTT"/>
        <s v="4PN - THOMAS EARL DAY"/>
        <s v="4Q1 - CARL K PRICE"/>
        <s v="4QG - JON M BROWN"/>
        <s v="50Y - ROBERT H BLACKLIDGE"/>
        <s v="544 - SUZANNE L HARRIS"/>
        <s v="5GV - EDWARD R KENNEDY"/>
        <s v="5MW - JAMES ALLEN BUNKER"/>
        <s v="5TC - CECILIA R WELD"/>
        <s v="5V1 - MARSHA  STEVENSON"/>
        <s v="608 - PATTI C LERDA"/>
        <s v="60B - NATHAN D BREWER"/>
        <s v="62K - DANIEL L NAGIN"/>
        <s v="63D - JOE FRANCISCO SOLSONA"/>
        <s v="647 - DONALD A DONATI"/>
        <s v="67Y - ERIKA B DRAKE"/>
        <s v="68L - LINDA RUTH STONE"/>
        <s v="6EE - DANNY R MILLER"/>
        <s v="6F8 - DAVID A TRACY"/>
        <s v="6JL - JOHN M WILLIAMS"/>
        <s v="6S3 - STANLEY D MILLER"/>
        <s v="6UK - DAVID K STEPHENS"/>
        <s v="74H - CHRISTINA LEIGH DRUMM-BOYD"/>
        <s v="774 - LISA M DILLMAN"/>
        <s v="79U - EDWARD C DEROSE"/>
        <s v="7A3 - CINTHIA L JOHNSON"/>
        <s v="7AK - BRENTON D ADAMS"/>
        <s v="7BL - JOHN TYLER NICHOLSON"/>
        <s v="7JQ - JACKIE S LANE"/>
        <s v="7ND - NICOLE HAWKINS LUECHTEFELD"/>
        <s v="7O9 - AARON W FIELDS"/>
        <s v="7OH - DAN E BURTON"/>
        <s v="7OY - BYRON L DINKLA"/>
        <s v="7P3 - ALAN HAROLD VALLEAU"/>
        <s v="7RZ - SUNSHINE BERRY"/>
        <s v="7VZ - EVERETT L MCKEOWN"/>
        <s v="7Z1 - JUDITH S COSENZA"/>
        <s v="80R - STEVEN H BERNIKER"/>
        <s v="81M - JOHN S MORRIS"/>
        <s v="85F - KATHLEEN M. MCCOY"/>
        <s v="8FP - CHRISTOPHER J MCKEAN"/>
        <s v="8GL - JASON A CASTANO"/>
        <s v="8SC - GEORGE J SINGLEY"/>
        <s v="8W6 - SUSAN M SMITH"/>
        <s v="8W8 - JACK L COX"/>
        <s v="8ZM - DANIELLE B OBIORAH"/>
        <s v="90L - PAMELA C DUNMORE"/>
        <s v="93E - LORI CHISM"/>
        <s v="94X - ELIZABETH G ZELLNER"/>
        <s v="971 - ROBERT F MUTH"/>
        <s v="99O - LINDA M GANTT"/>
        <s v="99V - FRANK J UDINSON"/>
        <s v="9E7 - CHARLISA M POWELL"/>
        <s v="9FT - KIMBALL L JONES"/>
        <s v="9HZ - JONATHAN O PENA"/>
        <s v="9OX - TIFFANY R BODGER"/>
        <s v="9SX - DEANA M ADAMSON"/>
        <s v="A1N - MERLINDA V PREJEAN"/>
        <s v="A2I - MILITARY OFFICERS ASSOCIATION OF AMERICA"/>
        <s v="A3T - RYAN L FOLEY"/>
        <s v="A4J - DOUGLAS M BROOKS"/>
        <s v="A5B - PETER  BRIXIE"/>
        <s v="AA6 - JEFFREY S NOWAK"/>
        <s v="AEY - CARLO A LAMONICA"/>
        <s v="AJO - RITA L GIBSON RAYFORD"/>
        <s v="AJT - WALLACE KENDRICK"/>
        <s v="AKF - FLORETTA LEAVY"/>
        <s v="AOD - PETER C DRUMMOND"/>
        <s v="AP3 - DARREN J PRUSLOW"/>
        <s v="AZL - AMANDA K PERTUSATI"/>
        <s v="B61 - CASEY B STETTLER"/>
        <s v="BF3 - FREDERICK J NUZZO"/>
        <s v="BFA - FAYE SCHOFIELD GUNTER"/>
        <s v="BKK - EVA M PUORRO"/>
        <s v="BP4 - KATHEENA M ESPADA"/>
        <s v="BRF - CAROL A DAVIS"/>
        <s v="BVW - CULLEN D ELROD"/>
        <s v="BZF - ROSANNE  TRABOCCHI"/>
        <s v="CDL - BRITNEY A MCDONALD"/>
        <s v="CE8 - FRANCISCO J REYES"/>
        <s v="CLF - AMBER M.S.Y. PANG PARRA"/>
        <s v="CN0 - GARY C DOUGLAS"/>
        <s v="CQR - KRISTI D KELLY"/>
        <s v="D0G - DANIEL B SMITH"/>
        <s v="D16 - NANCY P JONES"/>
        <s v="DD9 - MICHAEL F HACKER"/>
        <s v="DFS - ANTHONY J KUHN"/>
        <s v="DGN - AVIV S BLIWAS"/>
        <s v="DKU - GWENDOLYN M OSBORN-GUSTAVSON"/>
        <s v="DOD - CHRISTOPHER WILLIAM TURNBOW"/>
        <s v="DOG - SETH R. OGDEN"/>
        <s v="DWD - BERNADETTE E BLACKSTOCK"/>
        <s v="E5L - INDIANA DEPARTMENT OF VA"/>
        <s v="E5P - DARRIAN ANTOINETTE DENMAN"/>
        <s v="E6G - LEROY HAMPTON"/>
        <s v="E71 - PAMELA L HARRIS"/>
        <s v="EAT - SCOTT EDWARD COLLINS"/>
        <s v="EFD - SAMANTHA F STILTNER"/>
        <s v="EI0 - RAVEN PERRY-BEACH"/>
        <s v="EK4 - APRIL LEE ROBERTS"/>
        <s v="EKC - MICHAEL A SHIPPEY JR."/>
        <s v="EKO - JAYSON B LENOX"/>
        <s v="EMJ - MARIO A HAMILTON"/>
        <s v="EOR - SARAH K ELYAMAN"/>
        <s v="EPO - NICHOLAS M HASENFUS"/>
        <s v="EPR - ANTHONY D WINTERS"/>
        <s v="EQX - CHAD H. LENNON"/>
        <s v="ET3 - JAMES R ALSUP"/>
        <s v="EYE - ANDREW CARL TANGEN"/>
        <s v="F0Q - VICKI PLEVIN"/>
        <s v="F2E - MARISSA A SMEYNE"/>
        <s v="F2L - MELINDA JOY WILLI"/>
        <s v="F3P - CHRISTOPHER C JOHNSON"/>
        <s v="F47 - MELODY E OSUNA"/>
        <s v="F86 - CRAIG J BRUNO"/>
        <s v="F8Z - DAVID A VALERIO"/>
        <s v="F94 - ALISON MARIE BROWN"/>
        <s v="FD4 - BRITTANY L LASTITION"/>
        <s v="FDN - KELVIN ALLEN"/>
        <s v="FEJ - SPENCER J LORD"/>
        <s v="FHO - ROY W BERWICK"/>
        <s v="FKA - DOUGLAS LEE MORGAN"/>
        <s v="FKG - RUSSELL ALAN FOX"/>
        <s v="FLZ - RICHARD A.J. PREBIL"/>
        <s v="FM9 - WANDA L GHANT"/>
        <s v="FN9 - MELANIE N WILLIAMS"/>
        <s v="FNM - KATHY J WISEMAN"/>
        <s v="FSF - ROBERT LEWIS PAYNE"/>
        <s v="FSJ - JAMI C WORLEY"/>
        <s v="FTL - HOLLY LARAINE CHRISTIAN"/>
        <s v="FXE - BRANDON GOBLE SHELTON"/>
        <s v="G0L - CLIFTON JOE COUFAL"/>
        <s v="G2J - ANGELA MARIE NASON"/>
        <s v="G2S - MICHAEL WILLIAM ROACH"/>
        <s v="G30 - TAMMIE S MCCABE"/>
        <s v="G38 - SHIRLEY M BOOKER"/>
        <s v="G3J - CRAIG T PAULSON"/>
        <s v="G70 - CAMERON BLAIR ROYLE KAUFFMAN"/>
        <s v="G7N - GREGORIO ZAMORA UY JR."/>
        <s v="GCC - BRENT GORSUCH FILBERT"/>
        <s v="GCH - JESA LYNE FIFE"/>
        <s v="GD1 - LORI ANN GAGLIONE"/>
        <s v="GDF - ALLISON IRENE AFFLECK"/>
        <s v="GDY - CEDRICJUAN D WILSON"/>
        <s v="GEJ - JEROME MAULL"/>
        <s v="GK0 - DONALD F HAYES"/>
        <s v="GKD - JOHN WESLEY BROOKER"/>
        <s v="GL2 - AMANDA CATHLEEN CUMMINS"/>
        <s v="GM0 - ANJEL FLOYD BURGESS"/>
        <s v="GOF - STEFAN ALEXANDER KOLIS"/>
        <s v="GPY - NAOMI ADINA RODDA"/>
        <s v="GQX - DONNA MARIE GALLAGHER"/>
        <s v="GRI - JUDY ANN CLAUSEN"/>
        <s v="GSM - JONATHAN  PEPIN"/>
        <s v="GSN - KELLY ELIZABETH PORCELLI"/>
        <s v="GW4 - LISA A HUDSON"/>
        <s v="GXA - JOHN TAN DOMANTAY"/>
        <s v="GYP - MICHAEL SANDEEP WELLS"/>
        <s v="GZV - LETA MACHELLE JACKSON"/>
        <s v="H0I - ANTHONY SCIARAFFA"/>
        <s v="H0O - KIMM HUDLEY MASSEY"/>
        <s v="H1M - ENRIKA LF. MCGAHAN"/>
        <s v="H73 - SARAH MARIE BORDNER"/>
        <s v="H9T - GARREN S CONE"/>
        <s v="HBK - WILLIAM ADAMS GUNTER"/>
        <s v="HBN - JODY MARIE PETERSON"/>
        <s v="HD6 - BRIAN CHRISTOPHER BURNS"/>
        <s v="HEN - WILLIAM E.T. STEWART"/>
        <s v="HFP - EZEKIEL NATHANIEL BOTTORFF"/>
        <s v="HFV - CORINNE RENAE SUTTLEMYRE"/>
        <s v="HHE - JOSHUA GRIGSBY GRUBAUGH"/>
        <s v="HHS - ROBERT THOMAS KILMARTIN"/>
        <s v="HJJ - MICHAEL EDWARD DICK"/>
        <s v="HN0 - SUSAN M SCHAEFER"/>
        <s v="HNN - JEANNE L. NISHIMOTO"/>
        <s v="HOD - CHARLES A KOHORST"/>
        <s v="HQN - ALISON K BROWN"/>
        <s v="HTJ - MICHAEL RYAN HOPKINS"/>
        <s v="HU5 - PATRICK SORSBY"/>
        <s v="HUA - BENJAMIN EDWIN HOOVER"/>
        <s v="HUK - MATTHEW STEPHEN WOODS"/>
        <s v="HUQ - RICKY LYNN BRADLEY"/>
        <s v="HX1 - KATE ANNE SWEDLOW"/>
        <s v="HZ5 - JOE BILL KOBS"/>
        <s v="HZP - WILLIAM HARRISON LEE"/>
        <s v="I0K - NATALIE ANN SANDERS"/>
        <s v="I0V - JOSEPH ANTHONY MARSHALL"/>
        <s v="I18 - NICHOLAS ANDREW HUNTSMAN"/>
        <s v="I1X - STERLIN MESADIEU"/>
        <s v="I26 - CHRISTOPHER J BROCHU"/>
        <s v="I3A - GEOFFREY ALAN FORBES"/>
        <s v="I3H - MICHELLE HARKEY BUNN"/>
        <s v="I3P - ERIC ADAIR NICHOLSON"/>
        <s v="I42 - STEPHEN C ROBINSON"/>
        <s v="I45 - AMBER LADORA WHITEHEAD"/>
        <s v="I4A - KENNETH JAMES MORRIS"/>
        <s v="I4B - DAWN C MILES"/>
        <s v="I4E - SHARESE DANYELL JACKSON"/>
        <s v="I4I - DEON CAVINESS TUCKER"/>
        <s v="I4Y - JAY C KYLER"/>
        <s v="I55 - HELEN M NOWLIN"/>
        <s v="I58 - CHELSEA C HICKS"/>
        <s v="I5C - JONATHAN M KINNEY"/>
        <s v="I8A - TERESA B ACKERMAN"/>
        <s v="I8Z - MARK A DAVIS"/>
        <s v="I93 - DOUGLAS ALAN HAYNES"/>
        <s v="I94 - STEVEN ALLEN DAVIS"/>
        <s v="I98 - O'DONNA MILLE PITTMAN"/>
        <s v="I99 - TAMMIE LYNN REEVES"/>
        <s v="I9B - MICHELE NICOLE VARNER"/>
        <s v="I9J - ABEBA  CARLAN"/>
        <s v="I9R - AARON MARK PACK"/>
        <s v="IA4 - ALLISON R WEBER"/>
        <s v="IAO - MICHELLE R HUBRICH"/>
        <s v="IAY - PHILLIP R TURNER"/>
        <s v="IB3 - JO  IRBY"/>
        <s v="IBT - MATHEW L COVENEY"/>
        <s v="IBZ - CHARLES M BELL"/>
        <s v="IDA - THOMAS J CARUSO"/>
        <s v="IEO - TONYA L PRICE"/>
        <s v="IF1 - MALINDA G BURNETT"/>
        <s v="IFK - ZACHARY J BAUMGARTEN"/>
        <s v="IFR - BENJAMIN JORDAN PHILLIPS"/>
        <s v="IGE - SARAH J GROSS"/>
        <s v="IGN - WILLIAM MARTAIN KROWL"/>
        <s v="IGX - TODD MATTHEW TAGAMI"/>
        <s v="IH1 - CHANDRA FELITA MANSFIELD"/>
        <s v="IH2 - SAMUEL  JUNG"/>
        <s v="IHM - CARLOS  HERNANDEZ-SOTO"/>
        <s v="IHR - MARTHA MARIE BRADLEY"/>
        <s v="IHW - SARAH ELAINE FENDLEY"/>
        <s v="IIZ - CHRISTIAN R NEUMANN"/>
        <s v="IK1 - CHARLES L SCOTT"/>
        <s v="IKH - ANNA F CARUSO"/>
        <s v="ILE - RAYMOND L LAHANN"/>
        <s v="IOG - ERIC R DUNCAN"/>
        <s v="IOL - MICHAEL J DEYOUNG"/>
        <s v="IOO - MARIBEL I FITZGIBBON"/>
        <s v="IOP - JACQUELINE  GARRICK"/>
        <s v="IOZ - AHMAD  KHREISHEH"/>
        <s v="IP4 - NAVAJO NATION VETERANS ADMINISTRATION"/>
        <s v="IPT - TONY A SEAGROVES"/>
        <s v="IQW - TAMAR I DYSON"/>
        <s v="IR4 - JAMEIL W JOHNSON"/>
        <s v="ISV - TERECA  BENTON"/>
        <s v="ISZ - MARK S GERECHT"/>
        <s v="ITB - TYLER E HINES"/>
        <s v="ITG - KATHERINE L ROBINSON"/>
        <s v="ITH - MADALYN L JESTER"/>
        <s v="ITX - DAVID S JONAS"/>
        <s v="IU6 - WENDY P ARBUCKLE"/>
        <s v="IVV - KENNETH DARRELL TURNER"/>
        <s v="IW6 - HOLLIE F ROBINSON"/>
        <s v="IWG - ALEKSANDER H DERNALOWICZ"/>
        <s v="IWT - JEFFREY H ROHRBACH"/>
        <s v="IXB - TYSON N RAYMOND"/>
        <s v="IXH - KERVEN L MONTFORT"/>
        <s v="IXP - SIAN E AZZINARI"/>
        <s v="IZK - ADRIAN C SPEARMAN"/>
        <s v="IZW - SAMUEL M GLAZE"/>
        <s v="J07 - KEVIN G EDWARDS"/>
        <s v="J0N - JUSTIN M SMITH"/>
        <s v="J0Z - KATELYN E VAIANA"/>
        <s v="J1X - CRAIG P LITTLE"/>
        <s v="J2L - ELAINE H KONG"/>
        <s v="J2S - XUTING  ZHANG"/>
        <s v="J32 - MOYO CHINELO MITCHELL"/>
        <s v="J34 - KIMBERLY M HANCOCK"/>
        <s v="J3C - VETERANS' VOICE OF AMERICA"/>
        <s v="J3F - ALEXUS N VIEGAS"/>
        <s v="J3M - JENNY M VANACKER"/>
        <s v="J3R - DAKOTA R WRIGHT"/>
        <s v="J3V - MATTHEW J DILLON"/>
        <s v="J5B - DANIEL J GOLAN"/>
        <s v="J6V - REGAN L KULHAVY"/>
        <s v="J71 - STEVEN R KMETT"/>
        <s v="J74 - TRISTAN  OROZCO"/>
        <s v="J7P - RACHEL A SCALL"/>
        <s v="J87 - LARRY W WEIDNER"/>
        <s v="J8F - CARTER B TEMPLETON"/>
        <s v="J90 - ANDREW E THIBAULT"/>
        <s v="JAP - KATHLEEN J LEWIS"/>
        <s v="JB1 - CARMEN S WONG-TORRES"/>
        <s v="JBD - ALISON J WALKER"/>
        <s v="JDE - HEIDI L HAUTALA"/>
        <s v="JDH - GIANCARLO C CARRERO-LOPEZ"/>
        <s v="JF9 - BRENNA E CAMERON"/>
        <s v="JG4 - DORIS VERNITA DAVIS"/>
        <s v="JGF - LUKE T MYERS"/>
        <s v="JH7 - SAMANTHA M LEFF"/>
        <s v="JI8 - SHIKHA  GARG"/>
        <s v="JJ4 - CHERYL L MATTHEWS"/>
        <s v="JK3 - KELLY P KANAPAUX"/>
        <s v="JL6 - RHONDA G MITCHELL"/>
        <s v="JLC - APRIL JACK"/>
        <s v="JLF - ZACHARY STEPHEN COLE"/>
        <s v="JLG - MICHAEL ANGELO FUSTE"/>
        <s v="JOK - CHRISTOPHER T HOLINGER"/>
        <s v="JR8 - CRYSTAL D ROOK"/>
        <s v="JS3 - APRIL L EBELING"/>
        <s v="JSS - JOSEPH P LAWRENCE"/>
        <s v="003 - POLISH LEGION OF AMERICAN VETERANS USA"/>
        <s v="00Y - KENNETH LEWIS LAVAN"/>
        <s v="025 - OHIO DEPARTMENT OF VETERANS' SERVICES"/>
        <s v="053 - NORTHERN MARIANA ISLANDS DEPT VA"/>
        <s v="067 - AMERICAN SAMOA VETERANS AFFAIRS OFFICE"/>
        <s v="09Z - TIFFANNY H SIEVERS"/>
        <s v="0BV - JOHN R HOLLIMAN"/>
        <s v="0FM - SHEILA F CAMPBELL"/>
        <s v="0K5 - KEVIN F KINGHORN"/>
        <s v="0SY - JACK R TOMBLIN"/>
        <s v="13W - SHERI A PETERS"/>
        <s v="1JH - H. PEARCE  SCOTT"/>
        <s v="1JL - LEWEY K LEE"/>
        <s v="1KM - DORIS G BRAUMAN MOORE"/>
        <s v="1LE - JAMES B SWAIN"/>
        <s v="1QM - REBECCA A COYLE"/>
        <s v="1SD - HORACIO A SOSA"/>
        <s v="1XE - MARGARET F TIMMEL"/>
        <s v="20R - WILLIAM H KIMBROUGH"/>
        <s v="28I - JOHN F KETCHERSIDE"/>
        <s v="2C3 - AMY K HART"/>
        <s v="2H4 - BENJAMIN D HOOTEN"/>
        <s v="2K4 - LESTER B JOHNSON"/>
        <s v="2QA - KATRINA WASHINGTON"/>
        <s v="2RX - DARREN A JONES"/>
        <s v="2SF - HEIDI L KEENAN"/>
        <s v="2XU - MATTHEW T STILLMAN"/>
        <s v="2ZB - ELEANOR DONATI FLECHAS"/>
        <s v="2ZS - ERIC C MILLHORN"/>
        <s v="36X - RICHARD E THOMPSON JR"/>
        <s v="3BF - MONICA D PACHECO"/>
        <s v="3DS - SAMANTHA L SHEPHERD"/>
        <s v="3FB - TODD A MARQUARDT"/>
        <s v="3U4 - JOHN E CASTERLINE"/>
        <s v="47P - DAVID LUGO-MARIANI"/>
        <s v="4AZ - T EDMUND SPINKS"/>
        <s v="4B1 - BRENDA R HASKINS"/>
        <s v="4BO - ELIZABETH A DURNELL"/>
        <s v="4DF - CHARLES W BACKS"/>
        <s v="4EU - ROBERT G EASTMAN"/>
        <s v="4EX - THOMAS J REED"/>
        <s v="4H6 - JOHN S BURTON"/>
        <s v="4O2 - KURT E KUDIALIS"/>
        <s v="4OG - PAUL V MILLER"/>
        <s v="4W6 - CAROLYN JOY KERR"/>
        <s v="50C - JAMES LAJUDES"/>
        <s v="541 - DAVID JASON CASTERIOTO"/>
        <s v="543 - SANDRA P ARD"/>
        <s v="55E - DANA B PERRY"/>
        <s v="5AG - JOE H KIMMEL III"/>
        <s v="5CE - JONNY C WOODS"/>
        <s v="5QZ - JEROME T SEBESTA"/>
        <s v="5R0 - JEDEDIAH G WINEGAR"/>
        <s v="5RG - DEBORAH J CARROLL"/>
        <s v="5YU - JOHN E BUCHOLTZ"/>
        <s v="5ZS - STEVEN DALE NAPPIER"/>
        <s v="641 - DWIGHT NEAL CLOUTIER"/>
        <s v="642 - WILLIAM JOSEPH OVERBY"/>
        <s v="6A4 - SHELLEY ANN COLE"/>
        <s v="6GB - HAROLD E BARKER"/>
        <s v="6K5 - DAVID S RUSSOTTO"/>
        <s v="6RA - DAVID K PREWETTE"/>
        <s v="6ST - TRAVIS C SAYRE"/>
        <s v="6U7 - AMBER B WOODLAND"/>
        <s v="6XI - MARCIE I JOHNSON"/>
        <s v="6Y4 - PAULA J CLAMURRO"/>
        <s v="724 - SARAH L GLYNN"/>
        <s v="73S - WILLIAM MICHAEL MORGAN"/>
        <s v="73Y - FATEH SINGH DHILLON"/>
        <s v="78K - MICHELANGELO  MORTELLARO"/>
        <s v="7A6 - THOMAS E PIZUR"/>
        <s v="7MC - ROBERT E NORTON"/>
        <s v="7XV - LINDA S MURNANE"/>
        <s v="84M - DON E CUPP"/>
        <s v="85K - ROGER D WATKINS"/>
        <s v="8AW - DAVID O EDWARDS"/>
        <s v="8KA - BARBARA M BOSLER"/>
        <s v="8L2 - BETHANY G VERSICAL"/>
        <s v="8L7 - JEFFREY A MILLER"/>
        <s v="8M0 - RYAN A SPENCER"/>
        <s v="8RF - DANIAL O BURROUGHS"/>
        <s v="8YH - FLOYD R CHAPMAN"/>
        <s v="98E - HEIDI F FRIEDMAN"/>
        <s v="9BE - ROBERT N CALDWELL"/>
        <s v="9EK - ANTONIO M ROSACCI"/>
        <s v="9I2 - GARY W JONES"/>
        <s v="9TX - ROBERT E BLUMBERG"/>
        <s v="AEM - JONATHAN D KILLORAN"/>
        <s v="AXT - LORENZO W TIJERINA"/>
        <s v="B1B - CARL R WILLIAMS"/>
        <s v="B4E - MATTHEW LORING WOOD"/>
        <s v="BHW - LINDSAY VR MOSS"/>
        <s v="BRO - CHRISTOPHER G ROUNDY"/>
        <s v="BUU - BONNIE L FREEMAN"/>
        <s v="C87 - AARON D MILLMAN"/>
        <s v="C8C - WALTER J NALDUCCI"/>
        <s v="C93 - THOMAS M ROUGHNEEN"/>
        <s v="CER - RICHARD J SWANSON"/>
        <s v="CRS - SWAPNA YELURI"/>
        <s v="D3A - DANIELLE M HARRIS"/>
        <s v="D9R - LISETTE CABEZAS DELEON"/>
        <s v="DBJ - NIGEL BAKER"/>
        <s v="DIO - SYMANTHA D SHELTON"/>
        <s v="DOH - JACKIE L COLLINS"/>
        <s v="DT5 - LORI S UNDERWOOD"/>
        <s v="EAM - VALERIE J WILLIAMS"/>
        <s v="EBW - RYAN S UEDA"/>
        <s v="EBY - JENNIFER A WEBRE"/>
        <s v="EG3 - TIFFANI D DRAGG"/>
        <s v="EGI - JILLIAN EVA BERNER"/>
        <s v="EIA - REX A CHAMBERLAIN"/>
        <s v="EMR - CHARLES S LIMA"/>
        <s v="ENP - TREVOR J ORSINGER"/>
        <s v="EX7 - MELINDA K GARCIA"/>
        <s v="F6Q - SHARON J FIALKOVICH"/>
        <s v="FC2 - KARA N RANSOM"/>
        <s v="FMW - ERIC T OWENS"/>
        <s v="FQX - DAVID VANSTAN MEYER"/>
        <s v="FUN - KARIN ROSE NORDSTROM"/>
        <s v="FWA - BETHANY LYNN PAYTON-O'BRIEN"/>
        <s v="G1B - DANIEL KYLE ROHAN MAHARAJ"/>
        <s v="G1Z - JERAD KENT NICHOLSON"/>
        <s v="G3Z - DAVID WARRINGTON WICK"/>
        <s v="G4O - NICHOLAS ALEXANDER KIPA"/>
        <s v="GAJ - MICHAEL FRIEL FLEMING"/>
        <s v="GDV - LESLIE JEAN ROSS"/>
        <s v="GGE - PATRICK THOMAS STEALEY"/>
        <s v="GHW - ASHLYN MONNIE ANDERSON-KEELIN"/>
        <s v="GLO - SARAH ELIZABETH WHITE PARK"/>
        <s v="GPJ - MARY CHRISTINA BOYD"/>
        <s v="GPV - LASONYA GENISE WELLES"/>
        <s v="GUP - DARRELL RICKY PICKETT"/>
        <s v="GUR - CHARLES BERNARD EPPERSON"/>
        <s v="GYU - STEPHEN JOSEPH KENNY"/>
        <s v="H76 - CHASE TIMOTHY VILLERET"/>
        <s v="H94 - DIANA LIZMI CARLSON"/>
        <s v="HM5 - ELLIS G SAYBE"/>
        <s v="HMP - TODD M JOHNSON"/>
        <s v="HQ7 - KAITLIN JANE STOLZ"/>
        <s v="HT5 - FREDDIE GLENN CRUZ"/>
        <s v="HWN - MARK ANTHONY DUNHAM JR."/>
        <s v="HWU - JONATHAN SCOTT BLACKWELL"/>
        <s v="HXE - ELIZABETH MAE CANDELARIO"/>
        <s v="HZE - NIQUE VILESE WILLIAMS"/>
        <s v="I1P - JOHN ALFONS DALLER"/>
        <s v="I3J - SUSAN KATHLEEN CLAY"/>
        <s v="I4J - JOHN THOMAS  MCAULIFFE"/>
        <s v="I4L - KIERAN THERESA MCDOWELL"/>
        <s v="I4O - JASON SCOTT HOLMES"/>
        <s v="I5S - CHRISTY E MONTOTO"/>
        <s v="I8B - SARA E ADAMS"/>
        <s v="I8I - SUSAN M FOX"/>
        <s v="I8K - MARSHA R POSTON"/>
        <s v="IBJ - LE'ASA M OTEY"/>
        <s v="ICO - ERIC M KALLIO"/>
        <s v="ICR - KRISTIN M SZYBOWICZ"/>
        <s v="IDM - LEROY C BRYANT III"/>
        <s v="IEM - LATASHA D GREEN-COBB"/>
        <s v="IER - WALTER J TAFE"/>
        <s v="IEU - LARRAINE L BLOUNT-STEWART"/>
        <s v="IGU - BRYAN EDWARD SPURGEON"/>
        <s v="IK2 - NICOLE L SURACI-NGUYEN"/>
        <s v="IOV - LASANDRA M TEIXEIRA"/>
        <s v="IPD - LEIGH A HOOVER"/>
        <s v="IRD - KENNETH B JORDAN"/>
        <s v="IS0 - TAYLOR L JAMES"/>
        <s v="IU7 - MALINDA J JOHNSON"/>
        <s v="IUF - MIGUEL  AGUILERA"/>
        <s v="IVI - MILES D FRANKLIN"/>
        <s v="IWV - RODERICK T COOKS"/>
        <s v="IXY - JAMES L CLARKE"/>
        <s v="IYJ - KATHERINE A MIRETT"/>
        <s v="J0C - LAUREN E ROMERO"/>
        <s v="J0Q - MARK E LANDERS"/>
        <s v="J1L - ANTHONY N AMOS"/>
        <s v="J1R - STEPHANIE  BROADNAX"/>
        <s v="J1W - KYMBERLY S LEWIS"/>
        <s v="J4I - ANTOINE M WILLIAMS"/>
        <s v="J4Q - JOHNATHAN L WILLIAMS"/>
        <s v="J5O - NEVAH M JONES"/>
        <s v="J5T - KRISTIN N VERRILL"/>
        <s v="J7H - ADAM W JOHNSON"/>
        <s v="J8T - KOHLE B PERKES"/>
        <s v="J98 - THERA A MCAVOY"/>
        <s v="J9U - MICHAEL J MCFERRAN"/>
        <s v="JAA - ROBERT F HIDOCK"/>
        <s v="JAM - NICOLE M REGINO"/>
        <s v="JDY - DAVID J MARSHALL"/>
        <s v="JG0 - ELIZABETH C DAVIDSON"/>
        <s v="JIH - BRENDIN J MIGUEZ"/>
        <s v="JII - PETER M CARLTON"/>
        <s v="JJH - RODRIGO M CARUCO"/>
        <s v="JMM - WILLIAM L HAZEL"/>
        <s v="JO1 - ADAM M HAWKS"/>
        <s v="JPI - JONATHAN W JOHNSON"/>
        <s v="JSK - DALLAS H TATE"/>
        <m/>
        <s v="4K0 - ANGELA C LOWE" u="1"/>
        <s v="CIY - JULIA N GIESEKING" u="1"/>
        <s v="D99 - JERRICA PIERSON SEEGER" u="1"/>
        <s v="057 - VANESSA G ELLERMANN" u="1"/>
        <s v="18M - SHERYL L. HERNDON" u="1"/>
        <s v="5V1 - MARSHA STEVENSON" u="1"/>
        <s v="7RU - TABITHA ELLEN MONTGOMERY" u="1"/>
        <s v="1Y7 - JEFFREY SCOTT KOPP" u="1"/>
        <s v="4B1 - BRENDA R. HASKINS" u="1"/>
        <s v="B0A - NICOLE JENAE D'AMBROGI" u="1"/>
        <s v="DHX - MATTHEW B BARNES" u="1"/>
        <s v="EGB - DANIEL L DEUTERMAN" u="1"/>
        <s v="H3A - STEPHANIE RENEE SEIBOLD" u="1"/>
        <s v="J2A - JANE M BRUNSON" u="1"/>
        <s v="2DI - WILLIAM G ALEXANDER" u="1"/>
        <s v="2RR - G.MARK  SHALLOWAY" u="1"/>
        <s v="5ZY - STEVE M DABBS" u="1"/>
        <s v="6F7 - PATRICK SHAWN FERRIGAN" u="1"/>
        <s v="6KA - JENNIFER C VERMILLION" u="1"/>
        <s v="8L4 - KEITH D ARMSTRONG" u="1"/>
        <s v="71C - SAMUEL K RICHARDSON" u="1"/>
        <s v="993 - EZRA AR. WILLEY" u="1"/>
        <s v="FSW - CARLOS NICHOLAS IRIARTE" u="1"/>
        <s v="JGN - JOHN J CRONIN" u="1"/>
        <s v="8FE - MICHIGAN DEPTMT OF MILITARY AND VETERANS AFFAIRS" u="1"/>
        <s v="ATB - BRANDON S STEELE" u="1"/>
        <s v="2QH - JASON R MCDOWELL" u="1"/>
        <s v="I4T - SCOTT DAVID PITTA" u="1"/>
        <s v="03Q - MICHAEL JAMES HOFRICHTER" u="1"/>
        <s v="4P8 - ASHLEY D. MCCLURE" u="1"/>
        <s v="FNL - PAISLEIGH C OLIVER" u="1"/>
        <s v="FUI - CHRISTOPHER ELIOT SAWIN" u="1"/>
        <s v="I6T - CAROLINE E DAIKER" u="1"/>
        <s v="IXZ - MANUEL X COLON" u="1"/>
        <s v="CQV - MICHAEL A CECCORULLI" u="1"/>
        <s v="I7X - ALLAN J FEDOR" u="1"/>
        <s v="DU6 - SHERRI ANNE STONE" u="1"/>
        <s v="J1A - SARAH B BROCK" u="1"/>
        <s v="1K1 - KIM  BOYER" u="1"/>
        <s v="9OL - CHRISTOPHER E PASHLER" u="1"/>
        <s v="HJ7 - JEANNETTE MARIE DODSON-O'CONNELL" u="1"/>
        <s v="0BW - WINONA W ZIMBERLIN" u="1"/>
        <s v="91C - MARK R MYERS" u="1"/>
        <s v="G7Q - GARY DUANE BRADLEY II" u="1"/>
        <s v="DUG - SENGTHIENE BOSAVANH" u="1"/>
        <s v="05X - KENNETH S BESKIN" u="1"/>
        <s v="5RI - TERRY L MILLER" u="1"/>
        <s v="FAP - MIKEL DAVIS MCKINLEY JR." u="1"/>
        <s v="I76 - DEAN M YU" u="1"/>
        <s v="J2B - KRISTIN T DEJARLAIS" u="1"/>
        <s v="9SB - KENNETH A FLORENCE" u="1"/>
        <s v="CMB - KAILEY L WILDENHAIN" u="1"/>
        <s v="INY - MICHAEL J DEMARIA" u="1"/>
        <s v="IOE - LINDSAY N HEARN" u="1"/>
        <s v="3CZ - HEATHER E VANHOOSE" u="1"/>
        <s v="3U0 - ROBERT W GILLIKIN III" u="1"/>
        <s v="CS6 - ASHLEE DRAKE BERRY" u="1"/>
        <s v="8TG - CALVIN K HASTIE" u="1"/>
        <s v="9S9 - JOHN W TILFORD" u="1"/>
        <s v="AMO - MARK A RONNING" u="1"/>
        <s v="7T2 - TOMMY G SMITH" u="1"/>
        <s v="HJO - DEBORAH MORGAN STEEVES" u="1"/>
        <s v="7TH - LINDEN H. JOESTING" u="1"/>
        <s v="9IC - ERIN E RALSTON" u="1"/>
        <s v="HNZ - JANON M. HOLMES" u="1"/>
        <s v="FRA - JORDAN LEE ZORETIC" u="1"/>
        <s v="7DT - CHARLES G SHAW" u="1"/>
        <s v="ACY - JOSEPH G SCONE" u="1"/>
        <s v="ATT - TIMOTHY E HILLER" u="1"/>
        <s v="5PY - STEVEN JAY LEBOWSKI" u="1"/>
        <s v="C77 - KATE E MIDDLETON" u="1"/>
        <s v="BAI - SHELLANA J WELCH" u="1"/>
        <s v="29O - DAVID A LARUE" u="1"/>
        <s v="F0E - STEPHEN DAVIS MORRISON III" u="1"/>
        <s v="DSV - KATHRYN ANN DONNELLY" u="1"/>
        <s v="624 - ANDREW K DE HEER" u="1"/>
        <s v="542 - JOHN C ROSNESS" u="1"/>
        <s v="CHI - MATTHEW T SMITH" u="1"/>
        <s v="GUS - JESSICA LEIGH" u="1"/>
        <s v="FKY - CHARLOTTE R HERRING" u="1"/>
        <s v="7P4 - CAMILLE C. MALONE" u="1"/>
        <s v="GC7 - ANTHONY RONALD MUSOLINO" u="1"/>
        <s v="92H - SONYA L PENCE" u="1"/>
        <s v="HK5 - ROBERT DAVID WOLFGANG JR" u="1"/>
        <s v="7P2 - ALFREDO MEDINA" u="1"/>
        <s v="2K5 - GEORGIANNE F BOLINGER" u="1"/>
        <s v="7NE - MATTHEW J BOZEK" u="1"/>
        <s v="HOG - VIJAY R DESHPANDE" u="1"/>
        <s v="ITD - JENNA L D'ATTILO" u="1"/>
        <s v="4KJ - TIMOTHY WARD MURPHY" u="1"/>
        <s v="5C8 - MICHAEL W FRANELL" u="1"/>
        <s v="4K5 - LINDA M STROHSCHEIN" u="1"/>
        <s v="6XW - ELIZABETH D ROBBINS" u="1"/>
        <s v="CQL - GREGORY J ALLEN" u="1"/>
        <s v="A2P - JOANNE B PONCIO" u="1"/>
        <s v="BH0 - CLYDE B GORE" u="1"/>
        <s v="ISS - SAMUEL L WENZEL JR." u="1"/>
        <s v="FGU - KRIS POPPE" u="1"/>
        <s v="HMX - LATAVIA SHANTE ALEXANDER" u="1"/>
        <s v="G6H - GEORGE JIM MALLIOS" u="1"/>
        <s v="I4Q - JOHN C WELDIN" u="1"/>
        <s v="0RC - JEROLD E ROTHKOFF" u="1"/>
        <s v="GDN - MICKEY MARK MARRONE" u="1"/>
        <s v="065 - AMERICAN EX-PRISONERS OF WAR" u="1"/>
        <s v="3U8 - ELLEN S MORRIS" u="1"/>
        <s v="27W - OSBORNE E POWELL JR." u="1"/>
        <s v="AIM - SERGIO L JASSO" u="1"/>
        <s v="H7A - KATIE MARIE MILES-LANGFORD" u="1"/>
        <s v="4PE - CHARLES E. MCCORVEY" u="1"/>
        <s v="781 - CHRISTOPHER L KANNADY" u="1"/>
        <s v="C5N - PATRICIA M FERGUSON" u="1"/>
        <s v="DGY - JOSEPH M OWENS" u="1"/>
        <s v="2HE - DAVID J DAVIES" u="1"/>
        <s v="F3S - BRIAN KEITH LEWIS" u="1"/>
        <s v="E9S - KENNETH C KOWREN" u="1"/>
        <s v="7YF - ZACHARY A VANDYKE" u="1"/>
        <s v="4LE - CRISTINA BARAGONA" u="1"/>
        <s v="A2K - ADAM J CHROMY" u="1"/>
        <s v="IKE - KELSEY E GAGNON" u="1"/>
        <s v="ATU - KENNETH R HILLER" u="1"/>
        <s v="ERI - RUTH-ANN E TOUPS" u="1"/>
        <s v="CCW - JOHANNA A PICKEL" u="1"/>
        <s v="H5A - NEIL BRIAN RILEY" u="1"/>
        <s v="HN9 - JERRY H HADDAD" u="1"/>
        <s v="GQL - PETRA MARIE LEE" u="1"/>
        <s v="DHM - DARREN J MILLS" u="1"/>
        <s v="FHM - PATRICK J HUGHES" u="1"/>
        <s v="ATD - ANDREA M GRAY" u="1"/>
        <s v="4QQ - JOHN P MARCH" u="1"/>
        <s v="I2E - DONALD G QUINN" u="1"/>
        <s v="194 - PAUL A EPSTEIN" u="1"/>
        <s v="4N9 - ANTHONY F MOURNIAN" u="1"/>
        <s v="E8K - RYAN J SEARS" u="1"/>
        <s v="AO9 - BENJAMIN A ROOK" u="1"/>
        <s v="HT7 - SARI MICHELLE LONG" u="1"/>
        <s v="2P0 - ROBERT M SUAREZ" u="1"/>
        <s v="IMW - FAHIM  RAHMAN" u="1"/>
        <s v="4EC - ERICA J PASCAL" u="1"/>
        <s v="I0C - ERIC S MATTSON" u="1"/>
        <s v="ERP - TYRSA J CAMERON" u="1"/>
        <s v="A0H - MICHAEL K HOROWITZ" u="1"/>
        <s v="6XP - COLLIN ANTHONY DOUGLAS" u="1"/>
        <s v="7A4 - KELLY R GANNOTT" u="1"/>
        <s v="GG1 - CHANDRA M LEWNAU" u="1"/>
        <s v="FSF - ROBERT LOUIS PAYNE" u="1"/>
        <s v="0Q4 - MELISSA P NEGRIN-WIENER" u="1"/>
        <s v="0GI - ELIZABETH S HILBUN" u="1"/>
        <s v="09Y - DANIEL S RETHMEIER" u="1"/>
        <s v="B24 - SHANNON A LAYMON-PECORARO" u="1"/>
        <s v="139 - PATRICK HACKNEY DONAHUE" u="1"/>
        <s v="59I - MAURICE D MOORE" u="1"/>
        <s v="4KR - JOHN K ROSS" u="1"/>
        <s v="J2G - MEGAN M CRONIN" u="1"/>
        <s v="3E0 - JEFFERY D STINSON" u="1"/>
        <s v="1S7 - AUBREY C RHODES JR." u="1"/>
        <s v="03W - BRIAN A TULLY" u="1"/>
        <s v="BE0 - ZACHARY D SPILMAN" u="1"/>
        <s v="29H - DAVID E BOELZNER" u="1"/>
        <s v="EI5 - DYLAN MAEBY" u="1"/>
        <s v="942 - STACY  HOWLETT" u="1"/>
        <s v="A0G - KENNETH A MIRKIN" u="1"/>
        <s v="IE7 - LAUREN M STURDIVANT" u="1"/>
        <s v="0W4 - DAVIS W NELSON" u="1"/>
        <s v="6NL - SCOTT A TRUJILLO" u="1"/>
        <s v="GQ1 - AARON MICHAEL PIER" u="1"/>
        <s v="1OB - ESTHER C WANG" u="1"/>
        <s v="C8H - SONIA S FIGUEROA" u="1"/>
        <s v="B3K - TIMOTHY D BELEVETZ" u="1"/>
        <s v="0C5 - RIC FREDERICK N MORGAN" u="1"/>
        <s v="4KX - THOMAS P HIGGINS" u="1"/>
        <s v="DG5 - MICHAEL H HARTUP" u="1"/>
        <s v="INH - JORDAN P NABB" u="1"/>
        <s v="AWU - MARION L STERN" u="1"/>
        <s v="EJV - FRANCISCO A CARDONA" u="1"/>
        <s v="3MN - MICHELE MANSMANN WEISENSTEIN" u="1"/>
        <s v="55X - THOMAS COLLIER MOORE" u="1"/>
        <s v="3ZE - GREGORY A HODGE" u="1"/>
        <s v="1M2 - ROBERT M GOLDBERG" u="1"/>
        <s v="1FD - NANCY R MOGAB" u="1"/>
        <s v="7RY - DENNIS WARD MILLS" u="1"/>
        <s v="DI9 - JOSEPHINE C TOWNSEND" u="1"/>
        <s v="B2L - WILBERN MARLER" u="1"/>
        <s v="H7L - PAUL HILTON" u="1"/>
        <s v="AFH - JENNIFER L MEYERS" u="1"/>
        <s v="E7D - DURVATHEHEIR V.L. ESQUIRE" u="1"/>
        <s v="211 - RANDI BLACK" u="1"/>
        <s v="0I2 - JOHN FRANCIS CAMERON JR." u="1"/>
        <s v="D45 - KIMBERLY J KING" u="1"/>
        <s v="F58 - ERIC J HULIN" u="1"/>
        <s v="C1E - SAMANTHA L ADAMS" u="1"/>
        <s v="6EC - KRISTI ANN KNIGHT" u="1"/>
        <s v="8YO - AMBERLEIGH N JOHNSON" u="1"/>
        <s v="B2D - KAILY S HEPBURN" u="1"/>
        <s v="EGR - KEITH ALAN SMITH" u="1"/>
        <s v="1RU - JOHN E TUTHILL" u="1"/>
        <s v="6V0 - GRAIG M SCHULTZ" u="1"/>
        <s v="6HZ - MICHELE  PROCINO-WELLS" u="1"/>
        <s v="5G4 - WALTER A TWACHTMAN" u="1"/>
        <s v="01F - KRISTEN VANDERKOOI" u="1"/>
        <s v="9D2 - JODI E MURPHY" u="1"/>
        <s v="B2Z - ALVIN B COBB" u="1"/>
        <s v="4IK - JILL M WILLIAMSON" u="1"/>
        <s v="37E - CAROL S SULLIVAN" u="1"/>
        <s v="FBN - KELLY OHLERT" u="1"/>
        <s v="0QX - P. JAMES  RAINEY" u="1"/>
        <s v="3SU - KIMBERLY C HARRIS" u="1"/>
        <s v="AR5 - MARY  CORLEY" u="1"/>
        <s v="DK4 - DEBORA L WAGNER" u="1"/>
        <s v="9F3 - SCOTT W MACKAY" u="1"/>
        <s v="F4E - ANTHONY C COLES" u="1"/>
        <s v="62P - BRUCE L LYBBERT" u="1"/>
        <s v="B6C - JESSALYN L COOL" u="1"/>
        <s v="BTM - JOSEPH J VONNEGUT" u="1"/>
        <s v="4D3 - MICHAEL T BRYAN" u="1"/>
        <s v="A0X - ELIZABETH A TARLOSKI" u="1"/>
        <s v="3TF - ROBERT A BASS" u="1"/>
        <s v="GWY - THOMAS FRANK DOUGALL" u="1"/>
        <s v="GNJ - JOSEPH MICHAEL CASOLE" u="1"/>
        <s v="0PX - JULIAN EUGENE GRAY" u="1"/>
        <s v="104 - MICHAEL C ANGEL" u="1"/>
        <s v="BFA - FAYE ADELL SCHOFIELD" u="1"/>
        <s v="F9O - MARK K WAMPLER" u="1"/>
        <s v="IHN - BILLY MALACHY CONWAY" u="1"/>
        <s v="GU6 - JAMES VINCENT GILMORE" u="1"/>
        <s v="8GJ - ADAM M WALTERS" u="1"/>
        <s v="H7A - KATIE MARIE MILES" u="1"/>
        <s v="35H - RONALD E DOTY JR." u="1"/>
        <s v="F24 - SCOTT H DRANOFF" u="1"/>
        <s v="DCS - SARAH LYNN DICKEY" u="1"/>
        <s v="9F2 - RUTH R STEIN" u="1"/>
        <s v="5IR - DAVID P POLITTE" u="1"/>
        <s v="5VI - GWYNEE K MASHON" u="1"/>
        <s v="11V - MARY G NASH" u="1"/>
        <s v="IME - TERRENCE T GRIFFIN" u="1"/>
        <s v="FQ9 - GABRIEL WILLIAM GRIFFITH" u="1"/>
        <s v="AOB - STEPHANIE J WILSON" u="1"/>
        <s v="8VV - VERA A OKELO" u="1"/>
        <s v="4W2 - THOMAS B RUTTER" u="1"/>
        <s v="BJ9 - NATALIE KHAWAM" u="1"/>
        <s v="GEH - DAVID MATTHEW SHERRY" u="1"/>
        <s v="EP3 - HAROLD C. PHILLIPS" u="1"/>
        <s v="GJA - JAMES GREGORY PALMER" u="1"/>
        <s v="DZQ - SASHA L BOERSMA" u="1"/>
        <s v="18A - MARGARET A COSTELLO" u="1"/>
        <s v="AEE - FELICIA S W THOMAS" u="1"/>
        <s v="0OE - MICHAEL J MALONE" u="1"/>
        <s v="9G4 - DANIEL D KRISTIE" u="1"/>
        <s v="3IO - BENJAMIN J CORDIANO" u="1"/>
        <s v="C9F - MARK W HOLWAGER" u="1"/>
        <s v="29I - JAMES M WOODS" u="1"/>
        <s v="DXV - KIM MARIE-DOMILICI RUTAN" u="1"/>
        <s v="FWE - DANIELLE ERNESTATIA BERNARD" u="1"/>
        <s v="6YD - GEOFFREY S KUNKLER" u="1"/>
        <s v="FDU - HENRY D FINCHER" u="1"/>
        <s v="DNB - PATRICK M TURNER" u="1"/>
        <s v="4LU - J. RANDALL CLINKSCALES" u="1"/>
        <s v="1DM - ANNA L CHAMBERS" u="1"/>
        <s v="26N - TINA L LUCAS" u="1"/>
        <s v="AAH - KAMARIA Y DAVIS" u="1"/>
        <s v="0QR - MICHAEL F MARINO III" u="1"/>
        <s v="454 - DON H JORGENSEN" u="1"/>
        <s v="0O2 - S.F. RAYMOND SMITH" u="1"/>
        <s v="FJZ - JEFFREY L CROUCH" u="1"/>
        <s v="095 - ITALIAN AMERICAN WAR VETERANS OF THE US, INC." u="1"/>
        <s v="C4G - LINDSEY D BAILEY" u="1"/>
        <s v="CA5 - SHARMA L MORIARTY" u="1"/>
        <s v="162 - DAVID W GLASSER" u="1"/>
        <s v="DDG - JAMES NATHANIEL GUIN" u="1"/>
        <s v="2WB - ANNA U DUGGINS" u="1"/>
        <s v="HM8 - CARLISSA R CARSON" u="1"/>
        <s v="8FL - FRANK R CAMPISANO" u="1"/>
        <s v="9IW - NONA M MCVAY" u="1"/>
        <s v="42H - STEPHEN J WENGER" u="1"/>
        <s v="3VK - RYAN M SUERTH" u="1"/>
        <s v="H05 - JOSHUA PHILIP ALTMAN" u="1"/>
        <s v="2SZ - JOEL W BUNKLEY" u="1"/>
        <s v="F3G - PAUL N MACERINO" u="1"/>
        <s v="8TP - STEPHEN G BERARDINO" u="1"/>
        <s v="0RF - SEAN P COX" u="1"/>
        <s v="8LQ - STACY R PACE" u="1"/>
        <s v="0NY - JOE G DURRETT" u="1"/>
        <s v="BYZ - TIMOTHY L MCHUGH" u="1"/>
        <s v="I12 - ANGELA DIANE THOMAS" u="1"/>
        <s v="57U - SONIA S FIGUEROA-LEE" u="1"/>
        <s v="6ZH - BRIAN N BYARS" u="1"/>
        <s v="AEK - PATRICK L HAYS" u="1"/>
        <s v="0F1 - WANDA W RADCLIFFE" u="1"/>
        <s v="9DT - LAUREN TRUITT" u="1"/>
        <s v="6LE - ROGER D TAYLOR" u="1"/>
        <s v="AFD - LUKE D WILSON" u="1"/>
        <s v="7M7 - DOROTHY J CAMERIO" u="1"/>
        <s v="ESD - MICHAEL M HOFFMAN" u="1"/>
        <s v="5PO - DAVID S WIGHT" u="1"/>
        <s v="9A0 - JANE A BASSETT" u="1"/>
        <s v="0CE - ARTHUR L MALISOW" u="1"/>
        <s v="2CP - THOMAS A MOORE" u="1"/>
        <s v="CB7 - THOMAS J KNIFFEN" u="1"/>
        <s v="7ZN - MATTHEW W. DONALD" u="1"/>
        <s v="DE7 - JAMES O LITES" u="1"/>
        <s v="414 - RHETT D KLOK" u="1"/>
        <s v="2SJ - KATHIE A BROWN-ROBERTS" u="1"/>
        <s v="C0X - KRISTA M WEIDA" u="1"/>
        <s v="04Y - CHARLES K LETTS" u="1"/>
        <s v="6WC - AARON C PARKS" u="1"/>
        <s v="2PR - DENNIS M SANDOVAL" u="1"/>
        <s v="7J5 - STEPHEN W DUMMER" u="1"/>
        <s v="5TI - PATRICIA A SERVAES" u="1"/>
        <s v="03C - ANGELA N MANZ" u="1"/>
        <s v="9S0 - CYNTHIA M CARTIER" u="1"/>
        <s v="DIJ - JASON T MARSHALL" u="1"/>
        <s v="FIU - JENNIFER SINGH AKIN" u="1"/>
        <s v="J2Y - GARRETT W DOLLY" u="1"/>
        <s v="GN2 - KENNETH COMILLIOUS BELL" u="1"/>
        <s v="420 - PATRICK KENNETH WRIGHT" u="1"/>
        <s v="GR2 - BRADLEY A BAUER" u="1"/>
        <s v="032 - VIRGIN ISLANDS OFFICE OF VETERANS AFFAIRS" u="1"/>
        <s v="3OV - JONATHAN W GREENE" u="1"/>
        <s v="D9K - SHARA J ABRAHAM" u="1"/>
        <s v="A6G - FRANCESCA  ZELTMANN" u="1"/>
        <s v="1WK - THOMAS E MURPHY" u="1"/>
        <s v="FEL - KEVIN P HOLMES" u="1"/>
        <s v="3RE - MICHAEL R COUTURE" u="1"/>
        <s v="4NP - MICHAEL LOPEZ JR." u="1"/>
        <s v="3ED - CHRISTINA T LESHER" u="1"/>
        <s v="4FF - SEAN P SULLIVAN" u="1"/>
        <s v="8AU - MATTHEW J GINDELE" u="1"/>
        <s v="0YO - HEATHER E VOORN" u="1"/>
        <s v="CSS - CARL E SNEAD" u="1"/>
        <s v="6CJ - ALBERT R TETRAULT" u="1"/>
        <s v="AW7 - TIMOTHY R. SHEPARD" u="1"/>
        <s v="G4Y - MICHAEL HENRY MURPHY III" u="1"/>
        <s v="4EG - KATHLEEN C MCGARVEY" u="1"/>
        <s v="6X7 - LAUREN D SPRAGUE" u="1"/>
        <s v="6D2 - DAVID N GREER" u="1"/>
        <s v="HCP - JOEL LEE SOBEL" u="1"/>
        <s v="GK5 - DAVID LEE JUDAH" u="1"/>
        <s v="AT5 - BRYAN M MONTANA" u="1"/>
        <s v="8MP - LARRY L WRIGHT" u="1"/>
        <s v="I0Y - WALTER COREY OZARK" u="1"/>
        <s v="8SA - BRANDON D ELIJAH" u="1"/>
        <s v="BZL - FRANCIS H WHITE" u="1"/>
        <s v="2NX - CORY R LANCASTER" u="1"/>
        <s v="DF7 - GEOFFREY H HOATSON" u="1"/>
        <s v="HE3 - ALLYSON ELIZABETH BROWN" u="1"/>
        <s v="1FO - GARY B GARLAND" u="1"/>
        <s v="G2Z - AMANDA M MEDINA" u="1"/>
        <s v="E3O - THOMAS W RYNARD" u="1"/>
        <s v="G2L - WILLIAM JOHN CHANGOSE" u="1"/>
        <s v="57I - BRAME PERRY MORRISON" u="1"/>
        <s v="073 - NEW HAMPSHIRE OFFICE OF VETERANS SERVICES (NHOVS)" u="1"/>
        <s v="BZF - ROSANNE TRABOCCHI" u="1"/>
        <s v="7P4 - CAMILLE C MALONE" u="1"/>
        <s v="DC2 - GARRETT M CONDON" u="1"/>
        <s v="42N - JASON A PENROD" u="1"/>
        <s v="1H7 - KENDALL W PARRISH" u="1"/>
        <s v="9V9 - WILLIAM K MATTAR" u="1"/>
        <s v="CFL - JUSTINE M PELHAM" u="1"/>
        <s v="BPG - RICHARD A ROMAN" u="1"/>
        <s v="5LQ - CHRISTIANE JM. CULHANE" u="1"/>
        <s v="6HO - LISA A REEVES" u="1"/>
        <s v="AE1 - LISHA A PRATER" u="1"/>
        <s v="318 - MICHAEL A RAKE" u="1"/>
        <s v="BUH - RUSSELL A FRACASSA" u="1"/>
        <s v="4OS - JENNIFER D LENARD" u="1"/>
        <s v="CA7 - LISA M WINDSOR" u="1"/>
        <s v="G8Q - KEVIN ELIJAH JONES" u="1"/>
        <s v="F56 - AUGUSTA SIRIBUO" u="1"/>
        <s v="B9N - MELISSA F WILLIAMS" u="1"/>
        <s v="A1Q - PATRICIA E ROBERTS" u="1"/>
        <s v="2UG - MICHAEL B KEENE" u="1"/>
        <s v="2RB - STEPHEN O ALLAIRE" u="1"/>
        <s v="6U5 - AMY B VAN FOSSEN" u="1"/>
        <s v="223 - JOHN P PASCHAL" u="1"/>
        <s v="BRV - WILLIAM RICHARD DEATON" u="1"/>
        <s v="6K8 - JOSEPH R LEDBETTER" u="1"/>
        <s v="8OZ - SAMUEL V BUTCHER" u="1"/>
        <s v="AOH - CHRISTOPHER T LAYLOFF" u="1"/>
        <s v="CQT - MARTHA M ROYSTON" u="1"/>
        <s v="78N - PAULA M MATTSON-SARLI" u="1"/>
        <s v="BOS - HAROLD EJ HECK" u="1"/>
        <s v="08J - FRANCIS A CONSIDINE" u="1"/>
        <s v="HG9 - CAITLIN ELIZABETH NEWSWANGER" u="1"/>
        <s v="6FF - TIMOTHY M KLOB" u="1"/>
        <s v="HEC - ERICA LYNN SHERRARD" u="1"/>
        <s v="5VD - CATHERINE F WONG" u="1"/>
        <s v="0X2 - RONALD A WRIGHT" u="1"/>
        <s v="GQA - WAYNE TAYLOR" u="1"/>
        <s v="69V - SCHANTELL S COMEGYS" u="1"/>
        <s v="GWE - JILL AGGELER ZENDER" u="1"/>
        <s v="AZ4 - ALEXANDER J BRANDES" u="1"/>
        <s v="DSY - JOHN MAQUIRE DOWD" u="1"/>
        <s v="079 - ARMY AND NAVY UNION, USA" u="1"/>
        <s v="DZE - WALTER H MORSE" u="1"/>
        <s v="73Q - RYAN CHRISTOPHER FARRELL" u="1"/>
        <s v="552 - NEBOJSA  ZLATANOVIC" u="1"/>
        <s v="GH7 - RENEE ALINA BURBANK" u="1"/>
        <s v="I0F - JOE JESUS VILLASENOR" u="1"/>
        <s v="2UM - LAWRENCE S KIBLER" u="1"/>
        <s v="62D - HEIDI A SMITH" u="1"/>
        <s v="6R2 - JAMES R  SMITH JR" u="1"/>
        <s v="HCA - ANNA VLADIMIROVNA MIKHAYLINA" u="1"/>
        <s v="J7N - ADELINE N ALEXANDER" u="1"/>
        <s v="8LG - LIAM J MCGIVERN" u="1"/>
        <s v="EQP - BETHANIE CAROL SPANGENBERG" u="1"/>
        <s v="07W - WILLIAM J LA CROIX" u="1"/>
        <s v="270 - DARRON L BRAWNER" u="1"/>
        <s v="2IR - TERRY M HALPERN" u="1"/>
        <s v="CM2 - ANDREA R CAPITA" u="1"/>
        <s v="0CD - JENNINGS BRYAN JONES" u="1"/>
        <s v="0NN - KIMBERLY R DODSON" u="1"/>
        <s v="DGV - RAYMOND L EDWARDS" u="1"/>
        <s v="CE9 - DEVIN S DEVORE" u="1"/>
        <s v="8JQ - CUMMINS B JONES" u="1"/>
        <s v="17S - ELIE  HALPERN" u="1"/>
        <s v="IB4 - JEREMY W BRYANT" u="1"/>
        <s v="BZ6 - CHRISTOPHER B DORT" u="1"/>
        <s v="CC9 - FRANK J RUBINATE" u="1"/>
        <s v="0XE - AILISH C O'CONNOR" u="1"/>
        <s v="6ED - GREGORY H COX" u="1"/>
        <s v="A6T - MARY A VOSBURGH" u="1"/>
        <s v="I5D - TIMOTHY S MCKINNEY" u="1"/>
        <s v="E0H - SCOTT M SANBORN" u="1"/>
        <s v="HRD - BRIEN T BROCKWAY" u="1"/>
        <s v="74X - DARREN A. GIBBS" u="1"/>
        <s v="J2Q - ELISABETH M RYAN" u="1"/>
        <s v="B8F - CLYDE B GORE" u="1"/>
        <s v="2C2 - KATHLEEN A SMITH" u="1"/>
        <s v="6A3 - MICHELE L. ZIMBLER" u="1"/>
        <s v="D4E - LONNIE S KEENE" u="1"/>
        <s v="4JO - CHARLES D ROMO" u="1"/>
        <s v="F6Q - SHARON J JUNG" u="1"/>
        <s v="D4Z - NICOLE M HAWKS" u="1"/>
        <s v="GRP - ANGELA MARIE TORREZ" u="1"/>
        <s v="65D - LAURIE A HAUPTMAN" u="1"/>
        <s v="6LP - TERI D FIELDS" u="1"/>
        <s v="BAQ - MICHAEL L FURY" u="1"/>
        <s v="6WV - KATHRYN M WILLIAMS" u="1"/>
        <s v="HLP - HEATHER ROBYN ALLEVA" u="1"/>
        <s v="1ON - MICHAEL J MOONEY" u="1"/>
        <s v="HIQ - CHRISTINA LINDA PASQUALI" u="1"/>
        <s v="HQF - JASON AARON SCHMALTZ" u="1"/>
        <s v="D18 - ATIYA T MUNROE" u="1"/>
        <s v="DYP - ROBERT F STAPLES" u="1"/>
        <s v="8BK - THOMAS U REYNOLDS" u="1"/>
        <s v="D01 - DONALD ROY MORRELL" u="1"/>
        <s v="EOL - JESSICA E LEES" u="1"/>
        <s v="CLC - ZANETA I ADAMS" u="1"/>
        <s v="01D - JAMES W HANNA" u="1"/>
        <s v="7S3 - MARTIN J COHEN" u="1"/>
        <s v="9B5 - JODEE R DIETZENBACH" u="1"/>
        <s v="F6I - GENE M CONNELL" u="1"/>
        <s v="FQE - PATRICK MILLER SEAMENS" u="1"/>
        <s v="ELW - KYLE D STELMACK" u="1"/>
        <s v="BDW - RYAN L SWEET" u="1"/>
        <s v="4ES - THOMAS A MINETREE" u="1"/>
        <s v="HTB - PETER A PENTZ" u="1"/>
        <s v="EJX - JENNIFER M STUPSKI" u="1"/>
        <s v="1PB - MICHAEL G. MISKOWIEC" u="1"/>
        <s v="7JS - WILLIAM L LANZA" u="1"/>
        <s v="ERS - JONATHAN JOANNIDES" u="1"/>
        <s v="10R - KEVIN P PILLION" u="1"/>
        <s v="3U5 - JAMIE S MORGAN" u="1"/>
        <s v="CMY - PATRICK S CORNELIUS" u="1"/>
        <s v="FUT - DIANA LOUISE MANGSEN" u="1"/>
        <s v="F7S - CONNIE D. PHILLIPS" u="1"/>
        <s v="21G - PATRICIA A ELROD-HILL" u="1"/>
        <s v="DAE - JAMES ROBERT PAGE" u="1"/>
        <s v="85I - SCOTT N ALPERIN" u="1"/>
        <s v="H6J - JAMES JOHN LOMEO" u="1"/>
        <s v="12U - GINA D HOLNESS" u="1"/>
        <s v="ILT - MORANDA  ELEGIEL" u="1"/>
        <s v="B16 - JOEL E FENTON" u="1"/>
        <s v="6ZG - DOSIER E WILLIAMS WINFIELD" u="1"/>
        <s v="BBX - CHRISTOPHER J. TYSON" u="1"/>
        <s v="3KY - DOUGLAS B MILLER" u="1"/>
        <s v="CIU - SARA J HUFFMAN" u="1"/>
        <s v="6DK - III  TERRAZAS. JOSEPH R." u="1"/>
        <s v="DBG - RICHARD F DAWAHARE" u="1"/>
        <s v="AT4 - CURTIS  ALVA" u="1"/>
        <s v="196 - CLARK A ANDREWS" u="1"/>
        <s v="4JX - CLAUDETH J HENRY" u="1"/>
        <s v="3KL - MICHAEL O BARRON" u="1"/>
        <s v="4S6 - ASIA A. SMITH" u="1"/>
        <s v="D5Y - MAUREEN LESTER" u="1"/>
        <s v="2T8 - STEPHANIE D DOBSON" u="1"/>
        <s v="ITP - AVERY I NAGY-NORMYLE" u="1"/>
        <s v="DKV - JAMES C WILCOX" u="1"/>
        <s v="1XG - MARY A BROWN" u="1"/>
        <s v="6KB - JAMES EDWARD THOMPSON" u="1"/>
        <s v="BOB - ANN S VESSELS" u="1"/>
        <s v="9FG - ANGELA K DRAKE" u="1"/>
        <s v="4V0 - CHRISTIE L BHAGELOE" u="1"/>
        <s v="409 - KENNETH A WAGONER" u="1"/>
        <s v="4OV - JANET C DAWKINS" u="1"/>
        <s v="BAJ - JAYME E DONNELSON" u="1"/>
        <s v="IRG - DANIEL J SERAFINI" u="1"/>
        <s v="A24 - CHRISTOPHER L COATS" u="1"/>
        <s v="2FO - RONALD M. METZINGER" u="1"/>
        <s v="AEA - DALE K GRAHAM" u="1"/>
        <s v="AJ3 - FREDY A PALACIO" u="1"/>
        <s v="GYQ - MICHAEL C MCDERMOTT" u="1"/>
        <s v="1LJ - ERIC B BARNES" u="1"/>
        <s v="AIH - ELIZABETH R GWIN" u="1"/>
        <s v="BGY - MICHELLE L TRIPLETT" u="1"/>
        <s v="87H - ALVIN G MARTIN" u="1"/>
        <s v="G39 - SCOTT JOSEPH FRIEDMAN" u="1"/>
        <s v="6HQ - ROSE M MOCK" u="1"/>
        <s v="OU3 - ADAM G WERNER" u="1"/>
        <s v="1IT - DAVID C CORY" u="1"/>
        <s v="82D - ANTOINETTE N BALTA" u="1"/>
        <s v="4P1 - SHEILA M MITCHELL" u="1"/>
        <s v="23M - JAMES H BAYLES" u="1"/>
        <s v="C45 - BEATRICE E WHITTEN" u="1"/>
        <s v="6EB - ROBERT KEITH LEMLEY" u="1"/>
        <s v="AV3 - CHRISTOPHER J BRUNETTI" u="1"/>
        <s v="6ZB - NICOLE E KNOLL" u="1"/>
        <s v="A75 - ELIZABETH A ZAK" u="1"/>
        <s v="9QY - SHANE  CHILDERS" u="1"/>
        <s v="4BA - CHRISTOPHER J BOUDI" u="1"/>
        <s v="HFT - JONATHAN SCOTT GLOVER" u="1"/>
        <s v="GN0 - BARDIA BASTIN" u="1"/>
        <s v="J0I - ELLIOT R FINK" u="1"/>
        <s v="5P7 - SCOTT A SCURFIELD" u="1"/>
        <s v="GJY - PAUL PETER PEDERZANI III" u="1"/>
        <s v="A1I - RUSSEL L SWANIGAN" u="1"/>
        <s v="ASS - GREGORY C JOY" u="1"/>
        <s v="2MM - KEVIN L HUSTON" u="1"/>
        <s v="4W3 - DAVID WILLIAM OLNEY" u="1"/>
        <s v="3C4 - JAMES N VOELLER" u="1"/>
        <s v="2PF - NANCY E PREIS" u="1"/>
        <s v="4VP - EDWARD E HAWKINS" u="1"/>
        <s v="90U - JAMISON  BONDS" u="1"/>
        <s v="6AQ - RICHARD A LITTORNO" u="1"/>
        <s v="HWD - COURTNEY MICHELLE BACHMAN" u="1"/>
        <s v="C7H - PATRICK N LONG" u="1"/>
        <s v="AH4 - ROBERT J MURRAY" u="1"/>
        <s v="HWE - JENNA DESHA BRESLIN" u="1"/>
        <s v="0KW - R SCOTT WALKER" u="1"/>
        <s v="DNM - RICHARD V REED" u="1"/>
        <s v="6EA - SUSAN A FYAN" u="1"/>
        <s v="CFZ - JENNIFER A SACHECK" u="1"/>
        <s v="FUK - ARIANA MARIE BARLAS" u="1"/>
        <s v="HS7 - MICHAEL BAILEY JAMES" u="1"/>
        <s v="G0P - FRED F OELDEMAN" u="1"/>
        <s v="BG6 - LAWRENCE ALBERT SLOVENSKY" u="1"/>
        <s v="7FW - COLLEEN M DURIS" u="1"/>
        <s v="E6K - JOSHUA L ASTROP" u="1"/>
        <s v="H3G - ALISON SIEDOR" u="1"/>
        <s v="HF8 - KYLE RYAN NAVIN" u="1"/>
        <s v="IL0 - DALE J ASCHEMANN" u="1"/>
        <s v="G2D - BRANDON J. GRABLE" u="1"/>
        <s v="IDY - HERBERT J CHESTNUT" u="1"/>
        <s v="65R - LUCAS  LIBEN" u="1"/>
        <s v="F7U - DAVID MARK THOMPSON" u="1"/>
        <s v="2NW - AUDRA BARBARA WOODS" u="1"/>
        <s v="11F - JESSICA L FLEMING" u="1"/>
        <s v="A95 - ALEXANDRA C CURRAN" u="1"/>
        <s v="34U - HENRY C BAUMAN, III" u="1"/>
        <s v="15B - REBECCA W GEYER" u="1"/>
        <s v="DKP - BRANDI C SMITH" u="1"/>
        <s v="00N - BETTY L.G. JONES" u="1"/>
        <s v="1WZ - VICTORIA H WATKINS" u="1"/>
        <s v="4FG - JEFFERY J DRACH" u="1"/>
        <s v="9H9 - CAREY E GALUSHA" u="1"/>
        <s v="AY7 - YASHIBA G BLANCHARD" u="1"/>
        <s v="HFO - JANELL M SPRINKLE" u="1"/>
        <s v="2FX - CHARLES L WILKINSON" u="1"/>
        <s v="4KQ - RONALD A BERRIDGE" u="1"/>
        <s v="9LF - EMILY A MARTIN" u="1"/>
        <s v="CNC - MICHELE R VOLLMER" u="1"/>
        <s v="1GD - WHITNEY M WILSON" u="1"/>
        <s v="CGZ - DANIEL N GREENBAUM" u="1"/>
        <s v="HUS - BRETT PATRICK LOHMEIER" u="1"/>
        <s v="01K - ALLEN GUMPENBERGER" u="1"/>
        <s v="3BL - CHRISTI B MCDANIEL" u="1"/>
        <s v="2FQ - EARLE A KOONTZ" u="1"/>
        <s v="2ET - DANIEL L SIEWERS" u="1"/>
        <s v="6WT - DONALD G FERNSTROM" u="1"/>
        <s v="3XK - KEVIN  HERNANDEZ" u="1"/>
        <s v="1QH - HAROLD L KING JR." u="1"/>
        <s v="CL2 - JOHN C HOLDEN" u="1"/>
        <s v="895 - ANNA M HOWARD" u="1"/>
        <s v="GQJ - LEODIS CLYDE MATTHEWS" u="1"/>
        <s v="0EV - AMELIA G CROTWELL" u="1"/>
        <s v="BUM - LAWRENCE H NEMIROW" u="1"/>
        <s v="5YG - SARAH C SCHAUERTE" u="1"/>
        <s v="2XB - JUSTIN S ELROD" u="1"/>
        <s v="BY1 - MARK C PITTS" u="1"/>
        <s v="I19 - DAVID DANIEL BOTT" u="1"/>
        <s v="93B - SANDRA H SAWYER" u="1"/>
        <s v="IY8 - KAITLYN I DENNY" u="1"/>
        <s v="1VM - EVAN T SHEA" u="1"/>
        <s v="DXF - CHRISTOPHER M. CARRON" u="1"/>
        <s v="CZ8 - KENT ULMER LARSSON" u="1"/>
        <s v="30M - MICHAEL P TOOMEY" u="1"/>
        <s v="DL9 - ALLISON K HIGLEY" u="1"/>
        <s v="G9B - JAVIER E RIVERA" u="1"/>
        <s v="0ZD - PAUL J LUWE" u="1"/>
        <s v="16J - TRENT D DEVENZIO" u="1"/>
        <s v="8XD - ROBERT M BOSTIC" u="1"/>
        <s v="G0O - STEVEN JOHN KRUPA" u="1"/>
        <s v="F45 - CHAD WAYNE REED" u="1"/>
        <s v="HVZ - CONSTANCE J BERKLEY" u="1"/>
        <s v="FXL - ALEXANDER STUART ROIG" u="1"/>
        <s v="089 - MILITARY ORDER OF THE PURPLE HEART" u="1"/>
        <s v="J36 - ALLYSON M TURK" u="1"/>
        <s v="45U - NANCY Y MORGAN" u="1"/>
        <s v="8QU - WILLIAM E ANDERSON" u="1"/>
        <s v="8AM - KEITH A STEVENS" u="1"/>
        <s v="GP4 - KEITH ALAN WASHBURN" u="1"/>
        <s v="I17 - BRITTANY ANNE BROOKS" u="1"/>
        <s v="7KL - JENNIFER E. DALMAN" u="1"/>
        <s v="H2V - ANDREW WALLACE BRUCE" u="1"/>
        <s v="97C - HEIDI M BROWN" u="1"/>
        <s v="H3N - PAUL EVERETTE TENNISON" u="1"/>
        <s v="HT9 - MAX CURRY FARRIS" u="1"/>
        <s v="EAP - JEREMY DAVID BARR" u="1"/>
        <s v="49V - DENNIS R DELOACH III" u="1"/>
        <s v="74F - RICHARD J WEBBER" u="1"/>
        <s v="ILO - EVAN C JONES" u="1"/>
        <s v="6BQ - YVONNE D AMRINE" u="1"/>
        <s v="C3Z - KRISTEN J ISHIHARA" u="1"/>
        <s v="EDE - NICHOLAS G LIERMANN" u="1"/>
        <s v="5L5 - ABIGAIL HERRIN CLARKSON" u="1"/>
        <s v="1P9 - CHARLES E BINDER" u="1"/>
        <s v="1O0 - ELIZABETH L LUNN" u="1"/>
        <s v="0NX - LINDA M ANDERSON" u="1"/>
        <s v="9UA - SARA E GROSS" u="1"/>
        <s v="EE9 - LUCIAN L BULLEN" u="1"/>
        <s v="4AI - DAVID G WALTRIP" u="1"/>
        <s v="I1N - SHELLY DAVIS COLE" u="1"/>
        <s v="HD2 - BROOKE SHANELLE BOLL" u="1"/>
        <s v="0CK - PHYLLIS E PEARSON" u="1"/>
        <s v="GO7 - EMON MELANIECE NORTHE" u="1"/>
        <s v="FUP - MICHAEL DAVID WILLIAMS" u="1"/>
        <s v="BNY - DANIEL M SOLOWAY" u="1"/>
        <s v="EH4 - PAMELA T KARLSON" u="1"/>
        <s v="HF3 - DEIRDRE MARY DALY" u="1"/>
        <s v="178 - COLLEEN D BRATKOVICH" u="1"/>
        <s v="4AL - ROBERT L ROLNICK" u="1"/>
        <s v="CCC - KORY T BELL" u="1"/>
        <s v="0PA - JAMES H FRENCH" u="1"/>
        <s v="01E - TONALD E SPINKS" u="1"/>
        <s v="IS5 - MICHAEL B DODD" u="1"/>
        <s v="19Y - RONALD C MORTON" u="1"/>
        <s v="0XT - SANDRA  DIAZ" u="1"/>
        <s v="86O - BEN D KAPPELMAN" u="1"/>
        <s v="0EC - MILES P HURLEY" u="1"/>
        <s v="H0E - JONATHAN STEWART KAPLAN" u="1"/>
        <s v="AM8 - PAUL WILLIAM SPENCE" u="1"/>
        <s v="G0D - ANDREW JOSEPH MOORE" u="1"/>
        <s v="8HD - MICHAEL S HOLMES" u="1"/>
        <s v="EFB - MARIAH C HANLEY" u="1"/>
        <s v="HFV - CORINNE RENAE MURRELL" u="1"/>
        <s v="ESN - TRACEY S CHECHELE" u="1"/>
        <s v="7V2 - BRIAN W FRINK" u="1"/>
        <s v="JB5 - ANTHONY F SABATINI" u="1"/>
        <s v="HED - THOMAS LEE HALKOWSKI" u="1"/>
        <s v="9XE - CHINITA A HINTON" u="1"/>
        <s v="FOL - KEVIN W HALL" u="1"/>
        <s v="9L9 - WALTER C CASTRO" u="1"/>
        <s v="HK3 - DANIEL AULEY DUFFIELD" u="1"/>
        <s v="A8Q - MARIE T CONTRUCCI" u="1"/>
        <s v="8XK - ERIC J LADLEY" u="1"/>
        <s v="7T4 - PETER F CARROLL" u="1"/>
        <s v="GUE - THOMAS PATRICK HOGAN" u="1"/>
        <s v="GTL - STEVEN CHARLES HOLMAN" u="1"/>
        <s v="FWM - TINEY CORBETT" u="1"/>
        <s v="HGE - ELDON EUGENE NYGAARD" u="1"/>
        <s v="9NY - DARA A SKINNER" u="1"/>
        <s v="J2O - EVETTE E UNGAR" u="1"/>
        <s v="FBF - ANGELA J MENARD" u="1"/>
        <s v="6B4 - LAWRENCE E MICCOLIS" u="1"/>
        <s v="7R0 - MALISSA E WILLIAMS" u="1"/>
        <s v="8YI - KARA J MAHONEY" u="1"/>
        <s v="4FN - DIANA  CANNON" u="1"/>
        <s v="9AD - ERIC R PANGBURN" u="1"/>
        <s v="EBL - RAZA S MAHMOOD" u="1"/>
        <s v="00P - BARBARA J. COOK" u="1"/>
        <s v="0YF - PATRICIA  KELLY" u="1"/>
        <s v="7UB - DOUGLAS E KOENIG" u="1"/>
        <s v="GDE - ANN MARIE THERESA WAHLS" u="1"/>
        <s v="BJH - ELIZABETH A MEYER" u="1"/>
        <s v="GIC - JAMES JOHN ASTUNO" u="1"/>
        <s v="9MF - KELLY LAMONT ENDRES" u="1"/>
        <s v="3J3 - TIMOTHY S VANDENBERG" u="1"/>
        <s v="3WY - TIMOTHY M WHITE" u="1"/>
        <s v="DEP - MELANIE J RHODES" u="1"/>
        <s v="068 - AMERICAN GI FORUM, NVOP" u="1"/>
        <s v="DON - AMIE P LEONARD" u="1"/>
        <s v="EL5 - GWENDOLYN L SMITH" u="1"/>
        <s v="IA2 - JENNIFER MAE BUDINICK" u="1"/>
        <s v="FUX - LUKE D MILLER" u="1"/>
        <s v="EDB - STEPHEN T KENNEDY" u="1"/>
        <s v="IT8 - JAMES W LEDLIE" u="1"/>
        <s v="DSF - ANTHONY JAMES HORAN" u="1"/>
        <s v="B2M - FRANCISCA N ARAIZA-KASAMA" u="1"/>
        <s v="CZ7 - JOHN N MAHER" u="1"/>
        <s v="G1C - KRISTEN MARIE ARMSTRONG" u="1"/>
        <s v="1UN - PARKER L CLIFTON" u="1"/>
        <s v="47N - REBECCA C BELL" u="1"/>
        <s v="EZV - MICHAEL T MCGONNIGAL" u="1"/>
        <s v="0KH - FRANCIS J BRADY" u="1"/>
        <s v="750 - PEGGY A MASON" u="1"/>
        <s v="G0W - PHILIP FREDRICH BONUS" u="1"/>
        <s v="DHN - JENNIFER M MOORE" u="1"/>
        <s v="28G - JUDY J DONEGAN" u="1"/>
        <s v="H0F - ADAM RICHARD HUFFMAN" u="1"/>
        <s v="DAS - NEIL K ABOULHOSN" u="1"/>
        <s v="4JP - JOHN R VERMILLION" u="1"/>
        <s v="DKT - ALEXIS MARIE IVORY" u="1"/>
        <s v="80O - TAMARA MARIE GEBHARDT" u="1"/>
        <s v="D2T - ELLEN G RHEAUME" u="1"/>
        <s v="G2I - JEFFREY ALBERT RANGEL" u="1"/>
        <s v="0ZE - RICHARD S STEWART" u="1"/>
        <s v="CGM - RACHELE L DOWELL" u="1"/>
        <s v="GWH - SUSAN  QUATRONE" u="1"/>
        <s v="HDR - JANA MICHELLE SEAY" u="1"/>
        <s v="16Z - RICHARD  COUCH" u="1"/>
        <s v="3OI - GEORGE C PIEMONTE" u="1"/>
        <s v="HWO - ALYSSA BREANN ALEXANDER" u="1"/>
        <s v="2F1 - JOE ANN M. CALVY" u="1"/>
        <s v="C8W - DAVID MICHAEL BAUM" u="1"/>
        <s v="H0V - RACHEL LEANNE SHEFFIELD" u="1"/>
        <s v="HS5 - FREDDIE  YOUNG IV" u="1"/>
        <s v="1CY - ERIC K MACDONALD" u="1"/>
        <s v="4XI - SARAH L KAMINAR" u="1"/>
        <s v="5WH - SARAH R WATCHKO" u="1"/>
        <s v="C3H - SHEILA R ADAMS" u="1"/>
        <s v="072 - DISTRICT OF COLUMBIA, OFFICE OF VETERANS AFFAIRS" u="1"/>
        <s v="6AB - ERIN W PEIRCE" u="1"/>
        <s v="62Y - CARROLL H SCHLADER" u="1"/>
        <s v="JAX - ALINKA  TYMKOWICZ-ROBINSON" u="1"/>
        <s v="6GD - BRENT M GAINES" u="1"/>
        <s v="ER9 - JACOB L DAVIDSON" u="1"/>
        <s v="EC9 - THOMAS J EVANS" u="1"/>
        <s v="4ON - LEANN R BAKER" u="1"/>
        <s v="0TA - JOHN B KELLY" u="1"/>
        <s v="2NG - SETH L BERMAN" u="1"/>
        <s v="981 - HOLLAND I MCBURNS" u="1"/>
        <s v="B21 - LANDON J SANDBERG" u="1"/>
        <s v="2UO - MARSHA  GOODMAN" u="1"/>
        <s v="33L - DAVID RANDALL DRAKE" u="1"/>
        <s v="E9D - HEATHER C TENNEY" u="1"/>
        <s v="5VW - GEORGE A PARKER" u="1"/>
        <s v="3T7 - THOMAS JOSEPH CRANE" u="1"/>
        <s v="1I4 - KEITH PFLEPSEN" u="1"/>
        <s v="CJ1 - LESLIE C DIPIETRO" u="1"/>
        <s v="7QO - AMANDA D NAVARRO" u="1"/>
        <s v="5YG - SARAH SCHAUERTE REIDA" u="1"/>
        <s v="DGW - MATTHEW D ALLEN" u="1"/>
        <s v="E2Q - ALLEN J DUNLAP" u="1"/>
        <s v="CA0 - DEBORAH G MITCHELL" u="1"/>
        <s v="3D2 - RANDOLPH M BALTZ" u="1"/>
        <s v="61Q - MICHAEL  HRABCAK" u="1"/>
        <s v="FXP - KATHRYN LOUISE BLEVINS" u="1"/>
        <s v="F4M - SHANNON L SMITH" u="1"/>
        <s v="4MH - LISA PALMER" u="1"/>
        <s v="HZB - ADAM JOSHUA RIDEAU" u="1"/>
        <s v="2F9 - ROBERT E RHEE" u="1"/>
        <s v="E03 - STEVEN A SEPULVERES" u="1"/>
        <s v="07N - DENNIS B SULLIVAN" u="1"/>
        <s v="FA9 - MARK D CANNON" u="1"/>
        <s v="2LO - DAVID  LOWENSTEIN" u="1"/>
        <s v="H98 - JERONICA LYNN SLEDGE" u="1"/>
        <s v="DFH - KRISTY JEAN WOODFIELD" u="1"/>
        <s v="EP8 - MELVA D. HARRIS-ROZIER" u="1"/>
        <s v="08D - LAURA M PICHARDO" u="1"/>
        <s v="ILM - TANNA  WIESEL" u="1"/>
        <s v="CF2 - JODY CRAWFORD" u="1"/>
        <s v="99X - JASON E JOHNS" u="1"/>
        <s v="3SJ - RANDAL S FORBES" u="1"/>
        <s v="27F - RICHARD A VENDITTI" u="1"/>
        <s v="D8M - RAYMOND C BARLOW" u="1"/>
        <s v="002 - MAINE DEPARTMENT OF VETERANS SERVICES" u="1"/>
        <s v="G7P - AMY LYNN NOVAK FUENTES" u="1"/>
        <s v="4PZ - MARK FLEMING" u="1"/>
        <s v="CKP - JESSE L KEARNEY" u="1"/>
        <s v="0U0 - WILLIAM B TOTTEN" u="1"/>
        <s v="6T8 - MISTY C VANTREASE" u="1"/>
        <s v="7F2 - WINIFRED E CANNON" u="1"/>
        <s v="FTU - IAN CHRISTOPHER DEADY" u="1"/>
        <s v="3L9 - CLARK W BERRY" u="1"/>
        <s v="2GI - DEAN B KILBOURNE" u="1"/>
        <s v="FZT - DIANE G CASSARO" u="1"/>
        <s v="7QB - BRENT R KELLENBERGER" u="1"/>
        <s v="9MG - SONNY LEEPER" u="1"/>
        <s v="7QX - RICHARD H SHUSTER" u="1"/>
        <s v="AOE - JUREA R RUBIT" u="1"/>
        <s v="4K0 - ANGELA C THOMPSON" u="1"/>
        <s v="930 - GERARDINE M DELAMBO" u="1"/>
        <s v="5V4 - JOHN F WARDELL" u="1"/>
        <s v="HUH - ANDREW KOHL STAMPER" u="1"/>
        <s v="GSG - DANE B JAQUES" u="1"/>
        <s v="CGK - LYNNDOLYN T MITCHELL" u="1"/>
        <s v="ABA - AMERICAN BAR ASSOCIATION" u="1"/>
        <s v="2E6 - JULIE M FIEDLER" u="1"/>
        <s v="4PB - MATTHEW J MILLER" u="1"/>
        <s v="0J5 - KATHLEEN L DAY" u="1"/>
        <s v="0D7 - DAVID E WATERSTRADT" u="1"/>
        <s v="48Z - PHILLIP T WYLKAN" u="1"/>
        <s v="4KN - TIMOTHY E WIPPERMAN" u="1"/>
        <s v="79V - CARL DAVID JEWETT" u="1"/>
        <s v="8CN - ERIN ELIZABETH JEWELL" u="1"/>
        <s v="1R0 - SCOTT G HERRMAN" u="1"/>
        <s v="9NA - JENNIFER L SCHERF-COOK" u="1"/>
        <s v="00Q - THEODORE C JARVI" u="1"/>
        <s v="2S1 - EUGENE F NOSCO JR." u="1"/>
        <s v="DQB - SOLOMON J CHOUICHA" u="1"/>
        <s v="CEU - DAVID T FLANAGAN" u="1"/>
        <s v="FC3 - BLAIR E THOMPSON" u="1"/>
        <s v="2K3 - HAROLD (&quot;BART&quot;) H. BARTON" u="1"/>
        <s v="GVP - EMILY CORCORAN PURCELL" u="1"/>
        <s v="349 - KYLE A MOORE" u="1"/>
        <s v="GDW - MARK DONALD BAYLIS" u="1"/>
        <s v="0FS - CHANTAL C WENTWORTH-MULLIN" u="1"/>
        <s v="AML - THOMAS CARLYLE HANCOCK" u="1"/>
        <s v="0ER - ROBERT C JR.BROWN" u="1"/>
        <s v="91P - JERALD B LEMASTER" u="1"/>
        <s v="GES - WHITNEY YOUNG" u="1"/>
        <s v="7BS - CHRISTINE K CLEMENS" u="1"/>
        <s v="6JC - JOAN R WILSON" u="1"/>
        <s v="1O9 - ANASTAISA B CUNNINGHAM-THOMAS" u="1"/>
        <s v="1V3 - MICHAEL A. LEONARD" u="1"/>
        <s v="7Q1 - SEAN F HAMPTON" u="1"/>
        <s v="GDQ - CASSIDY BREANN ESTES-ROGERS" u="1"/>
        <s v="FN5 - MICHAEL L BARR" u="1"/>
        <s v="4PS - GERALD A SCHMITT" u="1"/>
        <s v="FK2 - PAUL KENNEDY" u="1"/>
        <s v="17H - JUDY H VARNELL" u="1"/>
        <s v="8IR - SCOTT J WILKOV" u="1"/>
        <s v="F8F - KIMBERLY D BISHOP" u="1"/>
        <s v="6QV - CHERYL RENE KING" u="1"/>
        <s v="ID2 - PAISLEY A NEWSOME" u="1"/>
        <s v="50F - THEODORE ANTHONY CAPUANO" u="1"/>
        <s v="BRD - ROBERT ZENTZ" u="1"/>
        <s v="G3D - MANDA LINN THOMAS" u="1"/>
        <s v="7VA - IDA L TYREE-HYCHE" u="1"/>
        <s v="03S - ALPHONSE P CINCIONE" u="1"/>
        <s v="35J - RACHEL A KABB-EFFRON" u="1"/>
        <s v="6KB - JAMES E THOMPSON" u="1"/>
        <s v="HX1 - KATY ANNE SEDLOW" u="1"/>
        <s v="601 - TERRENCE L PARKER" u="1"/>
        <s v="BVQ - MATTHEW W JOHNSON" u="1"/>
        <s v="12N - ROGER WAYNE RUTHERFORD" u="1"/>
        <s v="GGG - BENJAMIN JOHN DICKERSON" u="1"/>
        <s v="C68 - VIRGINIA H SAMPSON" u="1"/>
        <s v="3EP - STEPHEN J BAILEY" u="1"/>
        <s v="9WD - RYAN A RECK" u="1"/>
        <s v="3RZ - JACOB A BERNHARDT" u="1"/>
        <s v="GAH - ROGER MERRILL DRISKILL" u="1"/>
        <s v="FFX - RARCHAR S TORTORELLO" u="1"/>
        <s v="9Z7 - TIMOTHY M MACARTHUR" u="1"/>
        <s v="1BQ - JAMES D PACITTI" u="1"/>
        <s v="GKH - AGNES BEATRICE GAMBILL" u="1"/>
        <s v="098 - VETERANS OF WORLD WAR I OF THE USA, INC" u="1"/>
        <s v="8CA - CRAIG L AMES" u="1"/>
        <s v="GYJ - DARA LYNN SHEINFELD" u="1"/>
        <s v="8Y6 - CINDY S ALVEAR" u="1"/>
        <s v="IEF - SCOTT M SULLIVAN" u="1"/>
        <s v="5SI - LESLIE D GAINES" u="1"/>
        <s v="0Z6 - RICHARD F WILLIAMS" u="1"/>
        <s v="5ZX - BRITT WAYNE BURKHART" u="1"/>
        <s v="1E0 - MICHAEL L VARON" u="1"/>
        <s v="BRE - DAVID G LINCOLN JR." u="1"/>
        <s v="F7F - KELLI M KING-PENNER" u="1"/>
        <s v="00L - DAVID MICHAEL HICKS" u="1"/>
        <s v="7PC - BRYAN J ADLER" u="1"/>
        <s v="447 - RAYMOND  RIVERA" u="1"/>
        <s v="3DP - WADE R. BOSLEY" u="1"/>
        <s v="DYB - TIMOTHY D BENNETT" u="1"/>
        <s v="86U - SETH A DIRECTOR" u="1"/>
        <s v="7YH - BARBARA ANN STICKNEY" u="1"/>
        <s v="4IL - KEVIN A HACKMAN" u="1"/>
        <s v="80Y - CHRISTOPHER R WURSTER, ESQ." u="1"/>
        <s v="BRE - DAVID G LINCOLN JR" u="1"/>
        <s v="4P4 - RICK D LITTLE" u="1"/>
        <s v="9LR - REBECCA L BOCKMANN" u="1"/>
        <s v="4BX - DANIELLE C CEFALU" u="1"/>
        <s v="04Q - STEPHEN C JONES" u="1"/>
        <s v="4II - RICHARD W GABRIEL" u="1"/>
        <s v="0S5 - AGNES S WLADYKA" u="1"/>
        <s v="2BY - RICHARD LEE PALMATIER JR." u="1"/>
        <s v="6BP - LAWRENCE J ROBERTSON" u="1"/>
        <s v="6ZO - RALPH STEVENS ROBBINS" u="1"/>
        <s v="00I - JOHN S BERRY JR" u="1"/>
        <s v="659 - ERIC S MONTALVO" u="1"/>
        <s v="F16 - KRISTEN A SWINSON" u="1"/>
        <s v="AEH - DAVID A DOBREFF" u="1"/>
        <s v="37Y - THEODORE GERARD GUDORF" u="1"/>
        <s v="BXC - WILLIAM A PATZIG" u="1"/>
        <s v="HVG - ISOBEL HEALY" u="1"/>
        <s v="CFY - GIDEON J MILLER" u="1"/>
        <s v="3LQ - PENNIANN J SCHUMANN" u="1"/>
        <s v="H9P - BENJAMIN ROSS BINDER" u="1"/>
        <s v="6II - ADAM M BOND" u="1"/>
        <s v="DDR - AUNDREA LATRESSA ROBERTS" u="1"/>
        <s v="DO5 - SARAH C CUSTER" u="1"/>
        <s v="1T7 - PATRICK C SMITH JR" u="1"/>
        <s v="BJ8 - CYNTHIA J NELSON" u="1"/>
        <s v="42V - LISA  GOLDSTEIN" u="1"/>
        <s v="4C9 - VICTOR M VALDES" u="1"/>
        <s v="749 - KRYSTLE D WALDRON" u="1"/>
        <s v="4OP - DAVID L.COLE" u="1"/>
        <s v="HGA - KATHRYN DYER MCCAHILL" u="1"/>
        <s v="H0C - KEVIN MICHAEL CLARK" u="1"/>
        <s v="27V - DAVID S MORDKOFF" u="1"/>
        <s v="7X9 - JOHN R HURSH" u="1"/>
        <s v="BZI - BRIAN GARY ABELL" u="1"/>
        <s v="C4C - MARIA LB HAFFORD" u="1"/>
        <s v="BR9 - SETH C BERMAN" u="1"/>
        <s v="CA1 - LISA M UPPERMAN" u="1"/>
        <s v="9O8 - JASON W MANNE" u="1"/>
        <s v="HQJ - DARON L ROBINSON JR." u="1"/>
        <s v="BO8 - MARC D PEPIN" u="1"/>
        <s v="25V - RUDY D BECK" u="1"/>
        <s v="D06 - BRETT A SMITH" u="1"/>
        <s v="2R6 - JOHN R MCNAIR" u="1"/>
        <s v="3DM - ERIC L WORSHAM" u="1"/>
        <s v="8WR - DANIEL W NODURFT" u="1"/>
        <s v="5Z5 - TIMOTHY H STALLINGS" u="1"/>
        <s v="4PF - JOHN C WEBB, JR." u="1"/>
        <s v="GPL - CHRISTIAN KUNY PIATT" u="1"/>
        <s v="HOB - VANESSA HERNANDEZ-RODRIGUEZ" u="1"/>
        <s v="40C - DEIDRE A POLITISKI" u="1"/>
        <s v="3S4 - JENNIFER A ROSE" u="1"/>
        <s v="9Y5 - JOHN L DOTSON" u="1"/>
        <s v="2DX - JOSEPH M HUGHES" u="1"/>
        <s v="BYP - ANTHONY T SCHULTZ" u="1"/>
        <s v="FTF - WREN S KRUSE" u="1"/>
        <s v="C9L - TONY K PILLOW" u="1"/>
        <s v="GX1 - WILLIAM LOCKE SCOTT" u="1"/>
      </sharedItems>
    </cacheField>
    <cacheField name="NBR_CLAIMANTS" numFmtId="165">
      <sharedItems containsString="0" containsBlank="1" containsNumber="1" containsInteger="1" minValue="1" maxValue="368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1">
  <r>
    <x v="0"/>
    <x v="0"/>
    <x v="0"/>
    <n v="23"/>
  </r>
  <r>
    <x v="0"/>
    <x v="0"/>
    <x v="1"/>
    <n v="8"/>
  </r>
  <r>
    <x v="0"/>
    <x v="0"/>
    <x v="2"/>
    <n v="161"/>
  </r>
  <r>
    <x v="0"/>
    <x v="0"/>
    <x v="3"/>
    <n v="29"/>
  </r>
  <r>
    <x v="0"/>
    <x v="0"/>
    <x v="4"/>
    <n v="151"/>
  </r>
  <r>
    <x v="0"/>
    <x v="0"/>
    <x v="5"/>
    <n v="57"/>
  </r>
  <r>
    <x v="0"/>
    <x v="0"/>
    <x v="6"/>
    <n v="781"/>
  </r>
  <r>
    <x v="0"/>
    <x v="0"/>
    <x v="7"/>
    <n v="1"/>
  </r>
  <r>
    <x v="0"/>
    <x v="0"/>
    <x v="8"/>
    <n v="10"/>
  </r>
  <r>
    <x v="0"/>
    <x v="0"/>
    <x v="9"/>
    <n v="775"/>
  </r>
  <r>
    <x v="0"/>
    <x v="0"/>
    <x v="10"/>
    <n v="62"/>
  </r>
  <r>
    <x v="0"/>
    <x v="0"/>
    <x v="11"/>
    <n v="215"/>
  </r>
  <r>
    <x v="0"/>
    <x v="0"/>
    <x v="12"/>
    <n v="1"/>
  </r>
  <r>
    <x v="0"/>
    <x v="0"/>
    <x v="13"/>
    <n v="34"/>
  </r>
  <r>
    <x v="0"/>
    <x v="0"/>
    <x v="14"/>
    <n v="420"/>
  </r>
  <r>
    <x v="0"/>
    <x v="0"/>
    <x v="15"/>
    <n v="22"/>
  </r>
  <r>
    <x v="0"/>
    <x v="0"/>
    <x v="16"/>
    <n v="729"/>
  </r>
  <r>
    <x v="0"/>
    <x v="0"/>
    <x v="17"/>
    <n v="1013"/>
  </r>
  <r>
    <x v="0"/>
    <x v="0"/>
    <x v="18"/>
    <n v="863"/>
  </r>
  <r>
    <x v="0"/>
    <x v="0"/>
    <x v="19"/>
    <n v="74"/>
  </r>
  <r>
    <x v="0"/>
    <x v="0"/>
    <x v="20"/>
    <n v="233"/>
  </r>
  <r>
    <x v="0"/>
    <x v="0"/>
    <x v="21"/>
    <n v="103"/>
  </r>
  <r>
    <x v="0"/>
    <x v="0"/>
    <x v="22"/>
    <n v="581"/>
  </r>
  <r>
    <x v="0"/>
    <x v="0"/>
    <x v="23"/>
    <n v="12"/>
  </r>
  <r>
    <x v="0"/>
    <x v="0"/>
    <x v="24"/>
    <n v="37"/>
  </r>
  <r>
    <x v="0"/>
    <x v="0"/>
    <x v="25"/>
    <n v="81"/>
  </r>
  <r>
    <x v="0"/>
    <x v="0"/>
    <x v="26"/>
    <n v="108"/>
  </r>
  <r>
    <x v="0"/>
    <x v="0"/>
    <x v="27"/>
    <n v="105"/>
  </r>
  <r>
    <x v="0"/>
    <x v="0"/>
    <x v="28"/>
    <n v="1"/>
  </r>
  <r>
    <x v="0"/>
    <x v="0"/>
    <x v="29"/>
    <n v="177"/>
  </r>
  <r>
    <x v="0"/>
    <x v="0"/>
    <x v="30"/>
    <n v="188"/>
  </r>
  <r>
    <x v="0"/>
    <x v="0"/>
    <x v="31"/>
    <n v="4"/>
  </r>
  <r>
    <x v="0"/>
    <x v="0"/>
    <x v="32"/>
    <n v="37"/>
  </r>
  <r>
    <x v="0"/>
    <x v="0"/>
    <x v="33"/>
    <n v="23"/>
  </r>
  <r>
    <x v="0"/>
    <x v="0"/>
    <x v="34"/>
    <n v="13"/>
  </r>
  <r>
    <x v="0"/>
    <x v="0"/>
    <x v="35"/>
    <n v="14"/>
  </r>
  <r>
    <x v="0"/>
    <x v="0"/>
    <x v="36"/>
    <n v="164"/>
  </r>
  <r>
    <x v="0"/>
    <x v="0"/>
    <x v="37"/>
    <n v="1"/>
  </r>
  <r>
    <x v="0"/>
    <x v="0"/>
    <x v="38"/>
    <n v="8"/>
  </r>
  <r>
    <x v="0"/>
    <x v="0"/>
    <x v="39"/>
    <n v="26"/>
  </r>
  <r>
    <x v="0"/>
    <x v="0"/>
    <x v="40"/>
    <n v="26"/>
  </r>
  <r>
    <x v="0"/>
    <x v="0"/>
    <x v="41"/>
    <n v="4"/>
  </r>
  <r>
    <x v="0"/>
    <x v="0"/>
    <x v="42"/>
    <n v="1176"/>
  </r>
  <r>
    <x v="0"/>
    <x v="0"/>
    <x v="43"/>
    <n v="305"/>
  </r>
  <r>
    <x v="0"/>
    <x v="0"/>
    <x v="44"/>
    <n v="59"/>
  </r>
  <r>
    <x v="0"/>
    <x v="0"/>
    <x v="45"/>
    <n v="1"/>
  </r>
  <r>
    <x v="0"/>
    <x v="0"/>
    <x v="46"/>
    <n v="301"/>
  </r>
  <r>
    <x v="0"/>
    <x v="0"/>
    <x v="47"/>
    <n v="2053"/>
  </r>
  <r>
    <x v="0"/>
    <x v="0"/>
    <x v="48"/>
    <n v="128"/>
  </r>
  <r>
    <x v="0"/>
    <x v="0"/>
    <x v="49"/>
    <n v="75"/>
  </r>
  <r>
    <x v="0"/>
    <x v="0"/>
    <x v="50"/>
    <n v="153"/>
  </r>
  <r>
    <x v="0"/>
    <x v="0"/>
    <x v="51"/>
    <n v="69"/>
  </r>
  <r>
    <x v="0"/>
    <x v="0"/>
    <x v="52"/>
    <n v="35"/>
  </r>
  <r>
    <x v="0"/>
    <x v="0"/>
    <x v="53"/>
    <n v="11"/>
  </r>
  <r>
    <x v="0"/>
    <x v="0"/>
    <x v="54"/>
    <n v="31"/>
  </r>
  <r>
    <x v="0"/>
    <x v="0"/>
    <x v="55"/>
    <n v="10"/>
  </r>
  <r>
    <x v="0"/>
    <x v="0"/>
    <x v="56"/>
    <n v="353"/>
  </r>
  <r>
    <x v="0"/>
    <x v="0"/>
    <x v="57"/>
    <n v="2"/>
  </r>
  <r>
    <x v="0"/>
    <x v="0"/>
    <x v="58"/>
    <n v="1"/>
  </r>
  <r>
    <x v="0"/>
    <x v="0"/>
    <x v="59"/>
    <n v="220"/>
  </r>
  <r>
    <x v="0"/>
    <x v="0"/>
    <x v="60"/>
    <n v="144"/>
  </r>
  <r>
    <x v="0"/>
    <x v="0"/>
    <x v="61"/>
    <n v="29"/>
  </r>
  <r>
    <x v="0"/>
    <x v="0"/>
    <x v="62"/>
    <n v="5785"/>
  </r>
  <r>
    <x v="0"/>
    <x v="0"/>
    <x v="63"/>
    <n v="15"/>
  </r>
  <r>
    <x v="0"/>
    <x v="0"/>
    <x v="64"/>
    <n v="220"/>
  </r>
  <r>
    <x v="0"/>
    <x v="0"/>
    <x v="65"/>
    <n v="1"/>
  </r>
  <r>
    <x v="0"/>
    <x v="0"/>
    <x v="66"/>
    <n v="2"/>
  </r>
  <r>
    <x v="0"/>
    <x v="0"/>
    <x v="67"/>
    <n v="1"/>
  </r>
  <r>
    <x v="0"/>
    <x v="0"/>
    <x v="68"/>
    <n v="15"/>
  </r>
  <r>
    <x v="0"/>
    <x v="0"/>
    <x v="69"/>
    <n v="13"/>
  </r>
  <r>
    <x v="0"/>
    <x v="0"/>
    <x v="70"/>
    <n v="1"/>
  </r>
  <r>
    <x v="0"/>
    <x v="0"/>
    <x v="71"/>
    <n v="6889"/>
  </r>
  <r>
    <x v="0"/>
    <x v="0"/>
    <x v="72"/>
    <n v="67"/>
  </r>
  <r>
    <x v="0"/>
    <x v="0"/>
    <x v="73"/>
    <n v="9"/>
  </r>
  <r>
    <x v="0"/>
    <x v="0"/>
    <x v="74"/>
    <n v="2"/>
  </r>
  <r>
    <x v="0"/>
    <x v="0"/>
    <x v="75"/>
    <n v="26"/>
  </r>
  <r>
    <x v="0"/>
    <x v="0"/>
    <x v="76"/>
    <n v="4"/>
  </r>
  <r>
    <x v="0"/>
    <x v="0"/>
    <x v="77"/>
    <n v="13"/>
  </r>
  <r>
    <x v="0"/>
    <x v="0"/>
    <x v="78"/>
    <n v="2"/>
  </r>
  <r>
    <x v="0"/>
    <x v="0"/>
    <x v="79"/>
    <n v="3121"/>
  </r>
  <r>
    <x v="0"/>
    <x v="0"/>
    <x v="80"/>
    <n v="41"/>
  </r>
  <r>
    <x v="0"/>
    <x v="0"/>
    <x v="81"/>
    <n v="3"/>
  </r>
  <r>
    <x v="0"/>
    <x v="0"/>
    <x v="82"/>
    <n v="4"/>
  </r>
  <r>
    <x v="0"/>
    <x v="0"/>
    <x v="83"/>
    <n v="41"/>
  </r>
  <r>
    <x v="0"/>
    <x v="0"/>
    <x v="84"/>
    <n v="19"/>
  </r>
  <r>
    <x v="0"/>
    <x v="0"/>
    <x v="85"/>
    <n v="134"/>
  </r>
  <r>
    <x v="0"/>
    <x v="0"/>
    <x v="86"/>
    <n v="53"/>
  </r>
  <r>
    <x v="0"/>
    <x v="0"/>
    <x v="87"/>
    <n v="42"/>
  </r>
  <r>
    <x v="0"/>
    <x v="0"/>
    <x v="88"/>
    <n v="3"/>
  </r>
  <r>
    <x v="0"/>
    <x v="0"/>
    <x v="89"/>
    <n v="4"/>
  </r>
  <r>
    <x v="0"/>
    <x v="0"/>
    <x v="90"/>
    <n v="12"/>
  </r>
  <r>
    <x v="0"/>
    <x v="0"/>
    <x v="91"/>
    <n v="34"/>
  </r>
  <r>
    <x v="0"/>
    <x v="0"/>
    <x v="92"/>
    <n v="3"/>
  </r>
  <r>
    <x v="0"/>
    <x v="0"/>
    <x v="93"/>
    <n v="1"/>
  </r>
  <r>
    <x v="0"/>
    <x v="0"/>
    <x v="94"/>
    <n v="20"/>
  </r>
  <r>
    <x v="0"/>
    <x v="0"/>
    <x v="95"/>
    <n v="1"/>
  </r>
  <r>
    <x v="0"/>
    <x v="0"/>
    <x v="96"/>
    <n v="98"/>
  </r>
  <r>
    <x v="0"/>
    <x v="0"/>
    <x v="97"/>
    <n v="140"/>
  </r>
  <r>
    <x v="0"/>
    <x v="0"/>
    <x v="98"/>
    <n v="8"/>
  </r>
  <r>
    <x v="0"/>
    <x v="0"/>
    <x v="99"/>
    <n v="4"/>
  </r>
  <r>
    <x v="0"/>
    <x v="0"/>
    <x v="100"/>
    <n v="6"/>
  </r>
  <r>
    <x v="0"/>
    <x v="0"/>
    <x v="101"/>
    <n v="7"/>
  </r>
  <r>
    <x v="0"/>
    <x v="0"/>
    <x v="102"/>
    <n v="14"/>
  </r>
  <r>
    <x v="0"/>
    <x v="0"/>
    <x v="103"/>
    <n v="4"/>
  </r>
  <r>
    <x v="0"/>
    <x v="0"/>
    <x v="104"/>
    <n v="3"/>
  </r>
  <r>
    <x v="0"/>
    <x v="0"/>
    <x v="105"/>
    <n v="21"/>
  </r>
  <r>
    <x v="0"/>
    <x v="0"/>
    <x v="106"/>
    <n v="123"/>
  </r>
  <r>
    <x v="0"/>
    <x v="0"/>
    <x v="107"/>
    <n v="41"/>
  </r>
  <r>
    <x v="0"/>
    <x v="0"/>
    <x v="108"/>
    <n v="20"/>
  </r>
  <r>
    <x v="0"/>
    <x v="0"/>
    <x v="109"/>
    <n v="3"/>
  </r>
  <r>
    <x v="0"/>
    <x v="0"/>
    <x v="110"/>
    <n v="27"/>
  </r>
  <r>
    <x v="0"/>
    <x v="0"/>
    <x v="111"/>
    <n v="165"/>
  </r>
  <r>
    <x v="0"/>
    <x v="0"/>
    <x v="112"/>
    <n v="2"/>
  </r>
  <r>
    <x v="0"/>
    <x v="0"/>
    <x v="113"/>
    <n v="13"/>
  </r>
  <r>
    <x v="0"/>
    <x v="0"/>
    <x v="114"/>
    <n v="1"/>
  </r>
  <r>
    <x v="0"/>
    <x v="0"/>
    <x v="115"/>
    <n v="1"/>
  </r>
  <r>
    <x v="0"/>
    <x v="0"/>
    <x v="116"/>
    <n v="18"/>
  </r>
  <r>
    <x v="0"/>
    <x v="0"/>
    <x v="117"/>
    <n v="1"/>
  </r>
  <r>
    <x v="0"/>
    <x v="0"/>
    <x v="118"/>
    <n v="1"/>
  </r>
  <r>
    <x v="0"/>
    <x v="0"/>
    <x v="119"/>
    <n v="20"/>
  </r>
  <r>
    <x v="0"/>
    <x v="0"/>
    <x v="120"/>
    <n v="1"/>
  </r>
  <r>
    <x v="0"/>
    <x v="0"/>
    <x v="121"/>
    <n v="18"/>
  </r>
  <r>
    <x v="0"/>
    <x v="0"/>
    <x v="122"/>
    <n v="3"/>
  </r>
  <r>
    <x v="0"/>
    <x v="0"/>
    <x v="123"/>
    <n v="109"/>
  </r>
  <r>
    <x v="0"/>
    <x v="0"/>
    <x v="124"/>
    <n v="5"/>
  </r>
  <r>
    <x v="0"/>
    <x v="0"/>
    <x v="125"/>
    <n v="1"/>
  </r>
  <r>
    <x v="0"/>
    <x v="0"/>
    <x v="126"/>
    <n v="20"/>
  </r>
  <r>
    <x v="0"/>
    <x v="0"/>
    <x v="127"/>
    <n v="41"/>
  </r>
  <r>
    <x v="0"/>
    <x v="0"/>
    <x v="128"/>
    <n v="1"/>
  </r>
  <r>
    <x v="0"/>
    <x v="0"/>
    <x v="129"/>
    <n v="12"/>
  </r>
  <r>
    <x v="0"/>
    <x v="0"/>
    <x v="130"/>
    <n v="1"/>
  </r>
  <r>
    <x v="0"/>
    <x v="0"/>
    <x v="131"/>
    <n v="25"/>
  </r>
  <r>
    <x v="0"/>
    <x v="0"/>
    <x v="132"/>
    <n v="2"/>
  </r>
  <r>
    <x v="0"/>
    <x v="0"/>
    <x v="133"/>
    <n v="1"/>
  </r>
  <r>
    <x v="0"/>
    <x v="0"/>
    <x v="134"/>
    <n v="3"/>
  </r>
  <r>
    <x v="0"/>
    <x v="0"/>
    <x v="135"/>
    <n v="206"/>
  </r>
  <r>
    <x v="0"/>
    <x v="0"/>
    <x v="136"/>
    <n v="272"/>
  </r>
  <r>
    <x v="0"/>
    <x v="0"/>
    <x v="137"/>
    <n v="3"/>
  </r>
  <r>
    <x v="0"/>
    <x v="0"/>
    <x v="138"/>
    <n v="79"/>
  </r>
  <r>
    <x v="0"/>
    <x v="0"/>
    <x v="139"/>
    <n v="2"/>
  </r>
  <r>
    <x v="0"/>
    <x v="0"/>
    <x v="140"/>
    <n v="2"/>
  </r>
  <r>
    <x v="0"/>
    <x v="0"/>
    <x v="141"/>
    <n v="2"/>
  </r>
  <r>
    <x v="0"/>
    <x v="0"/>
    <x v="142"/>
    <n v="1"/>
  </r>
  <r>
    <x v="0"/>
    <x v="0"/>
    <x v="143"/>
    <n v="2"/>
  </r>
  <r>
    <x v="0"/>
    <x v="0"/>
    <x v="144"/>
    <n v="4"/>
  </r>
  <r>
    <x v="0"/>
    <x v="0"/>
    <x v="145"/>
    <n v="19"/>
  </r>
  <r>
    <x v="0"/>
    <x v="0"/>
    <x v="146"/>
    <n v="6"/>
  </r>
  <r>
    <x v="0"/>
    <x v="0"/>
    <x v="147"/>
    <n v="18"/>
  </r>
  <r>
    <x v="0"/>
    <x v="0"/>
    <x v="148"/>
    <n v="3"/>
  </r>
  <r>
    <x v="0"/>
    <x v="0"/>
    <x v="149"/>
    <n v="34"/>
  </r>
  <r>
    <x v="0"/>
    <x v="0"/>
    <x v="150"/>
    <n v="3"/>
  </r>
  <r>
    <x v="0"/>
    <x v="0"/>
    <x v="151"/>
    <n v="64"/>
  </r>
  <r>
    <x v="0"/>
    <x v="0"/>
    <x v="152"/>
    <n v="1"/>
  </r>
  <r>
    <x v="0"/>
    <x v="0"/>
    <x v="153"/>
    <n v="2"/>
  </r>
  <r>
    <x v="0"/>
    <x v="0"/>
    <x v="154"/>
    <n v="4"/>
  </r>
  <r>
    <x v="0"/>
    <x v="0"/>
    <x v="155"/>
    <n v="31"/>
  </r>
  <r>
    <x v="0"/>
    <x v="0"/>
    <x v="156"/>
    <n v="1"/>
  </r>
  <r>
    <x v="0"/>
    <x v="0"/>
    <x v="157"/>
    <n v="27"/>
  </r>
  <r>
    <x v="0"/>
    <x v="0"/>
    <x v="158"/>
    <n v="4"/>
  </r>
  <r>
    <x v="0"/>
    <x v="0"/>
    <x v="159"/>
    <n v="1"/>
  </r>
  <r>
    <x v="0"/>
    <x v="0"/>
    <x v="160"/>
    <n v="57"/>
  </r>
  <r>
    <x v="0"/>
    <x v="0"/>
    <x v="161"/>
    <n v="1"/>
  </r>
  <r>
    <x v="0"/>
    <x v="0"/>
    <x v="162"/>
    <n v="1"/>
  </r>
  <r>
    <x v="0"/>
    <x v="0"/>
    <x v="163"/>
    <n v="3"/>
  </r>
  <r>
    <x v="0"/>
    <x v="0"/>
    <x v="164"/>
    <n v="5"/>
  </r>
  <r>
    <x v="0"/>
    <x v="0"/>
    <x v="165"/>
    <n v="1"/>
  </r>
  <r>
    <x v="0"/>
    <x v="0"/>
    <x v="166"/>
    <n v="19"/>
  </r>
  <r>
    <x v="0"/>
    <x v="0"/>
    <x v="167"/>
    <n v="2"/>
  </r>
  <r>
    <x v="0"/>
    <x v="0"/>
    <x v="168"/>
    <n v="13"/>
  </r>
  <r>
    <x v="0"/>
    <x v="0"/>
    <x v="169"/>
    <n v="20"/>
  </r>
  <r>
    <x v="0"/>
    <x v="0"/>
    <x v="170"/>
    <n v="28"/>
  </r>
  <r>
    <x v="0"/>
    <x v="0"/>
    <x v="171"/>
    <n v="2"/>
  </r>
  <r>
    <x v="0"/>
    <x v="0"/>
    <x v="172"/>
    <n v="1"/>
  </r>
  <r>
    <x v="0"/>
    <x v="0"/>
    <x v="173"/>
    <n v="1"/>
  </r>
  <r>
    <x v="0"/>
    <x v="0"/>
    <x v="174"/>
    <n v="21"/>
  </r>
  <r>
    <x v="0"/>
    <x v="0"/>
    <x v="175"/>
    <n v="2615"/>
  </r>
  <r>
    <x v="0"/>
    <x v="0"/>
    <x v="176"/>
    <n v="2"/>
  </r>
  <r>
    <x v="0"/>
    <x v="0"/>
    <x v="177"/>
    <n v="3"/>
  </r>
  <r>
    <x v="0"/>
    <x v="0"/>
    <x v="178"/>
    <n v="122"/>
  </r>
  <r>
    <x v="0"/>
    <x v="0"/>
    <x v="179"/>
    <n v="136"/>
  </r>
  <r>
    <x v="0"/>
    <x v="0"/>
    <x v="180"/>
    <n v="4"/>
  </r>
  <r>
    <x v="0"/>
    <x v="0"/>
    <x v="181"/>
    <n v="27"/>
  </r>
  <r>
    <x v="0"/>
    <x v="0"/>
    <x v="182"/>
    <n v="3"/>
  </r>
  <r>
    <x v="0"/>
    <x v="0"/>
    <x v="183"/>
    <n v="130"/>
  </r>
  <r>
    <x v="0"/>
    <x v="0"/>
    <x v="184"/>
    <n v="6"/>
  </r>
  <r>
    <x v="0"/>
    <x v="0"/>
    <x v="185"/>
    <n v="1"/>
  </r>
  <r>
    <x v="0"/>
    <x v="0"/>
    <x v="186"/>
    <n v="1"/>
  </r>
  <r>
    <x v="0"/>
    <x v="0"/>
    <x v="187"/>
    <n v="206"/>
  </r>
  <r>
    <x v="0"/>
    <x v="0"/>
    <x v="188"/>
    <n v="16"/>
  </r>
  <r>
    <x v="0"/>
    <x v="0"/>
    <x v="189"/>
    <n v="3"/>
  </r>
  <r>
    <x v="0"/>
    <x v="0"/>
    <x v="190"/>
    <n v="2"/>
  </r>
  <r>
    <x v="0"/>
    <x v="0"/>
    <x v="191"/>
    <n v="1"/>
  </r>
  <r>
    <x v="0"/>
    <x v="0"/>
    <x v="192"/>
    <n v="1"/>
  </r>
  <r>
    <x v="0"/>
    <x v="0"/>
    <x v="193"/>
    <n v="12"/>
  </r>
  <r>
    <x v="0"/>
    <x v="0"/>
    <x v="194"/>
    <n v="3"/>
  </r>
  <r>
    <x v="0"/>
    <x v="0"/>
    <x v="195"/>
    <n v="1"/>
  </r>
  <r>
    <x v="0"/>
    <x v="0"/>
    <x v="196"/>
    <n v="1"/>
  </r>
  <r>
    <x v="0"/>
    <x v="0"/>
    <x v="197"/>
    <n v="6"/>
  </r>
  <r>
    <x v="0"/>
    <x v="0"/>
    <x v="198"/>
    <n v="3"/>
  </r>
  <r>
    <x v="0"/>
    <x v="0"/>
    <x v="199"/>
    <n v="15"/>
  </r>
  <r>
    <x v="0"/>
    <x v="0"/>
    <x v="200"/>
    <n v="41"/>
  </r>
  <r>
    <x v="0"/>
    <x v="0"/>
    <x v="201"/>
    <n v="5"/>
  </r>
  <r>
    <x v="0"/>
    <x v="0"/>
    <x v="202"/>
    <n v="5"/>
  </r>
  <r>
    <x v="0"/>
    <x v="0"/>
    <x v="203"/>
    <n v="2"/>
  </r>
  <r>
    <x v="0"/>
    <x v="0"/>
    <x v="204"/>
    <n v="4"/>
  </r>
  <r>
    <x v="0"/>
    <x v="0"/>
    <x v="205"/>
    <n v="2"/>
  </r>
  <r>
    <x v="0"/>
    <x v="0"/>
    <x v="206"/>
    <n v="139"/>
  </r>
  <r>
    <x v="0"/>
    <x v="0"/>
    <x v="207"/>
    <n v="36"/>
  </r>
  <r>
    <x v="0"/>
    <x v="0"/>
    <x v="208"/>
    <n v="2"/>
  </r>
  <r>
    <x v="0"/>
    <x v="0"/>
    <x v="209"/>
    <n v="1"/>
  </r>
  <r>
    <x v="0"/>
    <x v="0"/>
    <x v="210"/>
    <n v="5"/>
  </r>
  <r>
    <x v="0"/>
    <x v="0"/>
    <x v="211"/>
    <n v="5"/>
  </r>
  <r>
    <x v="0"/>
    <x v="0"/>
    <x v="212"/>
    <n v="2"/>
  </r>
  <r>
    <x v="0"/>
    <x v="0"/>
    <x v="213"/>
    <n v="14"/>
  </r>
  <r>
    <x v="0"/>
    <x v="0"/>
    <x v="214"/>
    <n v="5"/>
  </r>
  <r>
    <x v="0"/>
    <x v="0"/>
    <x v="215"/>
    <n v="3"/>
  </r>
  <r>
    <x v="0"/>
    <x v="0"/>
    <x v="216"/>
    <n v="1"/>
  </r>
  <r>
    <x v="0"/>
    <x v="0"/>
    <x v="217"/>
    <n v="34"/>
  </r>
  <r>
    <x v="0"/>
    <x v="0"/>
    <x v="218"/>
    <n v="1"/>
  </r>
  <r>
    <x v="0"/>
    <x v="0"/>
    <x v="219"/>
    <n v="2"/>
  </r>
  <r>
    <x v="0"/>
    <x v="0"/>
    <x v="220"/>
    <n v="3"/>
  </r>
  <r>
    <x v="0"/>
    <x v="0"/>
    <x v="221"/>
    <n v="384"/>
  </r>
  <r>
    <x v="0"/>
    <x v="0"/>
    <x v="222"/>
    <n v="1"/>
  </r>
  <r>
    <x v="0"/>
    <x v="0"/>
    <x v="223"/>
    <n v="10"/>
  </r>
  <r>
    <x v="0"/>
    <x v="0"/>
    <x v="224"/>
    <n v="1"/>
  </r>
  <r>
    <x v="0"/>
    <x v="0"/>
    <x v="225"/>
    <n v="6"/>
  </r>
  <r>
    <x v="0"/>
    <x v="0"/>
    <x v="226"/>
    <n v="12"/>
  </r>
  <r>
    <x v="0"/>
    <x v="0"/>
    <x v="227"/>
    <n v="19"/>
  </r>
  <r>
    <x v="0"/>
    <x v="0"/>
    <x v="228"/>
    <n v="4"/>
  </r>
  <r>
    <x v="0"/>
    <x v="0"/>
    <x v="229"/>
    <n v="1"/>
  </r>
  <r>
    <x v="0"/>
    <x v="0"/>
    <x v="230"/>
    <n v="52"/>
  </r>
  <r>
    <x v="0"/>
    <x v="0"/>
    <x v="231"/>
    <n v="115"/>
  </r>
  <r>
    <x v="0"/>
    <x v="0"/>
    <x v="232"/>
    <n v="74"/>
  </r>
  <r>
    <x v="0"/>
    <x v="0"/>
    <x v="233"/>
    <n v="49"/>
  </r>
  <r>
    <x v="0"/>
    <x v="0"/>
    <x v="234"/>
    <n v="115"/>
  </r>
  <r>
    <x v="0"/>
    <x v="0"/>
    <x v="235"/>
    <n v="13"/>
  </r>
  <r>
    <x v="0"/>
    <x v="0"/>
    <x v="236"/>
    <n v="23"/>
  </r>
  <r>
    <x v="0"/>
    <x v="0"/>
    <x v="237"/>
    <n v="4"/>
  </r>
  <r>
    <x v="0"/>
    <x v="0"/>
    <x v="238"/>
    <n v="80"/>
  </r>
  <r>
    <x v="0"/>
    <x v="0"/>
    <x v="239"/>
    <n v="4"/>
  </r>
  <r>
    <x v="0"/>
    <x v="0"/>
    <x v="240"/>
    <n v="7"/>
  </r>
  <r>
    <x v="0"/>
    <x v="0"/>
    <x v="241"/>
    <n v="8"/>
  </r>
  <r>
    <x v="0"/>
    <x v="0"/>
    <x v="242"/>
    <n v="3"/>
  </r>
  <r>
    <x v="0"/>
    <x v="0"/>
    <x v="243"/>
    <n v="33"/>
  </r>
  <r>
    <x v="0"/>
    <x v="0"/>
    <x v="244"/>
    <n v="23"/>
  </r>
  <r>
    <x v="0"/>
    <x v="0"/>
    <x v="245"/>
    <n v="21"/>
  </r>
  <r>
    <x v="0"/>
    <x v="0"/>
    <x v="246"/>
    <n v="1"/>
  </r>
  <r>
    <x v="0"/>
    <x v="0"/>
    <x v="247"/>
    <n v="10"/>
  </r>
  <r>
    <x v="0"/>
    <x v="0"/>
    <x v="248"/>
    <n v="3"/>
  </r>
  <r>
    <x v="0"/>
    <x v="0"/>
    <x v="249"/>
    <n v="1"/>
  </r>
  <r>
    <x v="0"/>
    <x v="0"/>
    <x v="250"/>
    <n v="1"/>
  </r>
  <r>
    <x v="0"/>
    <x v="0"/>
    <x v="251"/>
    <n v="6"/>
  </r>
  <r>
    <x v="0"/>
    <x v="0"/>
    <x v="252"/>
    <n v="7"/>
  </r>
  <r>
    <x v="0"/>
    <x v="0"/>
    <x v="253"/>
    <n v="1"/>
  </r>
  <r>
    <x v="0"/>
    <x v="0"/>
    <x v="254"/>
    <n v="3"/>
  </r>
  <r>
    <x v="0"/>
    <x v="0"/>
    <x v="255"/>
    <n v="1"/>
  </r>
  <r>
    <x v="0"/>
    <x v="0"/>
    <x v="256"/>
    <n v="44"/>
  </r>
  <r>
    <x v="0"/>
    <x v="0"/>
    <x v="257"/>
    <n v="78"/>
  </r>
  <r>
    <x v="0"/>
    <x v="0"/>
    <x v="258"/>
    <n v="15"/>
  </r>
  <r>
    <x v="0"/>
    <x v="0"/>
    <x v="259"/>
    <n v="1"/>
  </r>
  <r>
    <x v="0"/>
    <x v="0"/>
    <x v="260"/>
    <n v="36"/>
  </r>
  <r>
    <x v="0"/>
    <x v="0"/>
    <x v="261"/>
    <n v="1"/>
  </r>
  <r>
    <x v="0"/>
    <x v="0"/>
    <x v="262"/>
    <n v="109"/>
  </r>
  <r>
    <x v="0"/>
    <x v="0"/>
    <x v="263"/>
    <n v="1"/>
  </r>
  <r>
    <x v="0"/>
    <x v="0"/>
    <x v="264"/>
    <n v="25"/>
  </r>
  <r>
    <x v="0"/>
    <x v="0"/>
    <x v="265"/>
    <n v="4"/>
  </r>
  <r>
    <x v="0"/>
    <x v="0"/>
    <x v="266"/>
    <n v="4"/>
  </r>
  <r>
    <x v="0"/>
    <x v="0"/>
    <x v="267"/>
    <n v="2"/>
  </r>
  <r>
    <x v="0"/>
    <x v="0"/>
    <x v="268"/>
    <n v="1"/>
  </r>
  <r>
    <x v="0"/>
    <x v="0"/>
    <x v="269"/>
    <n v="2"/>
  </r>
  <r>
    <x v="0"/>
    <x v="0"/>
    <x v="270"/>
    <n v="10"/>
  </r>
  <r>
    <x v="0"/>
    <x v="0"/>
    <x v="271"/>
    <n v="1"/>
  </r>
  <r>
    <x v="0"/>
    <x v="0"/>
    <x v="272"/>
    <n v="1"/>
  </r>
  <r>
    <x v="0"/>
    <x v="0"/>
    <x v="273"/>
    <n v="2"/>
  </r>
  <r>
    <x v="0"/>
    <x v="0"/>
    <x v="274"/>
    <n v="1"/>
  </r>
  <r>
    <x v="0"/>
    <x v="0"/>
    <x v="275"/>
    <n v="16"/>
  </r>
  <r>
    <x v="0"/>
    <x v="0"/>
    <x v="276"/>
    <n v="1"/>
  </r>
  <r>
    <x v="0"/>
    <x v="0"/>
    <x v="277"/>
    <n v="1"/>
  </r>
  <r>
    <x v="0"/>
    <x v="0"/>
    <x v="278"/>
    <n v="2"/>
  </r>
  <r>
    <x v="0"/>
    <x v="0"/>
    <x v="279"/>
    <n v="8"/>
  </r>
  <r>
    <x v="0"/>
    <x v="0"/>
    <x v="280"/>
    <n v="1"/>
  </r>
  <r>
    <x v="0"/>
    <x v="0"/>
    <x v="281"/>
    <n v="1"/>
  </r>
  <r>
    <x v="0"/>
    <x v="0"/>
    <x v="282"/>
    <n v="1"/>
  </r>
  <r>
    <x v="0"/>
    <x v="0"/>
    <x v="283"/>
    <n v="1"/>
  </r>
  <r>
    <x v="0"/>
    <x v="0"/>
    <x v="284"/>
    <n v="1"/>
  </r>
  <r>
    <x v="0"/>
    <x v="0"/>
    <x v="285"/>
    <n v="1"/>
  </r>
  <r>
    <x v="0"/>
    <x v="0"/>
    <x v="286"/>
    <n v="1"/>
  </r>
  <r>
    <x v="0"/>
    <x v="0"/>
    <x v="287"/>
    <n v="3"/>
  </r>
  <r>
    <x v="0"/>
    <x v="0"/>
    <x v="288"/>
    <n v="1"/>
  </r>
  <r>
    <x v="0"/>
    <x v="0"/>
    <x v="289"/>
    <n v="1"/>
  </r>
  <r>
    <x v="0"/>
    <x v="0"/>
    <x v="290"/>
    <n v="3"/>
  </r>
  <r>
    <x v="0"/>
    <x v="0"/>
    <x v="291"/>
    <n v="34"/>
  </r>
  <r>
    <x v="0"/>
    <x v="0"/>
    <x v="292"/>
    <n v="56"/>
  </r>
  <r>
    <x v="0"/>
    <x v="0"/>
    <x v="293"/>
    <n v="1"/>
  </r>
  <r>
    <x v="0"/>
    <x v="0"/>
    <x v="294"/>
    <n v="19"/>
  </r>
  <r>
    <x v="0"/>
    <x v="0"/>
    <x v="295"/>
    <n v="8"/>
  </r>
  <r>
    <x v="0"/>
    <x v="0"/>
    <x v="296"/>
    <n v="35"/>
  </r>
  <r>
    <x v="0"/>
    <x v="0"/>
    <x v="297"/>
    <n v="3"/>
  </r>
  <r>
    <x v="0"/>
    <x v="0"/>
    <x v="298"/>
    <n v="1"/>
  </r>
  <r>
    <x v="0"/>
    <x v="0"/>
    <x v="299"/>
    <n v="18"/>
  </r>
  <r>
    <x v="0"/>
    <x v="0"/>
    <x v="300"/>
    <n v="1"/>
  </r>
  <r>
    <x v="0"/>
    <x v="0"/>
    <x v="301"/>
    <n v="1"/>
  </r>
  <r>
    <x v="0"/>
    <x v="0"/>
    <x v="302"/>
    <n v="17"/>
  </r>
  <r>
    <x v="0"/>
    <x v="0"/>
    <x v="303"/>
    <n v="7"/>
  </r>
  <r>
    <x v="0"/>
    <x v="0"/>
    <x v="304"/>
    <n v="4"/>
  </r>
  <r>
    <x v="0"/>
    <x v="0"/>
    <x v="305"/>
    <n v="17"/>
  </r>
  <r>
    <x v="0"/>
    <x v="0"/>
    <x v="306"/>
    <n v="7"/>
  </r>
  <r>
    <x v="0"/>
    <x v="0"/>
    <x v="307"/>
    <n v="2"/>
  </r>
  <r>
    <x v="0"/>
    <x v="0"/>
    <x v="308"/>
    <n v="2"/>
  </r>
  <r>
    <x v="0"/>
    <x v="0"/>
    <x v="309"/>
    <n v="1"/>
  </r>
  <r>
    <x v="0"/>
    <x v="0"/>
    <x v="310"/>
    <n v="32"/>
  </r>
  <r>
    <x v="0"/>
    <x v="0"/>
    <x v="311"/>
    <n v="18"/>
  </r>
  <r>
    <x v="0"/>
    <x v="0"/>
    <x v="312"/>
    <n v="9"/>
  </r>
  <r>
    <x v="0"/>
    <x v="0"/>
    <x v="313"/>
    <n v="2"/>
  </r>
  <r>
    <x v="0"/>
    <x v="0"/>
    <x v="314"/>
    <n v="5"/>
  </r>
  <r>
    <x v="0"/>
    <x v="0"/>
    <x v="315"/>
    <n v="1"/>
  </r>
  <r>
    <x v="0"/>
    <x v="0"/>
    <x v="316"/>
    <n v="1"/>
  </r>
  <r>
    <x v="0"/>
    <x v="0"/>
    <x v="317"/>
    <n v="9"/>
  </r>
  <r>
    <x v="0"/>
    <x v="0"/>
    <x v="318"/>
    <n v="11"/>
  </r>
  <r>
    <x v="0"/>
    <x v="0"/>
    <x v="319"/>
    <n v="1"/>
  </r>
  <r>
    <x v="0"/>
    <x v="0"/>
    <x v="320"/>
    <n v="100"/>
  </r>
  <r>
    <x v="0"/>
    <x v="0"/>
    <x v="321"/>
    <n v="46"/>
  </r>
  <r>
    <x v="0"/>
    <x v="0"/>
    <x v="322"/>
    <n v="1"/>
  </r>
  <r>
    <x v="0"/>
    <x v="0"/>
    <x v="323"/>
    <n v="3"/>
  </r>
  <r>
    <x v="0"/>
    <x v="0"/>
    <x v="324"/>
    <n v="1"/>
  </r>
  <r>
    <x v="0"/>
    <x v="0"/>
    <x v="325"/>
    <n v="7"/>
  </r>
  <r>
    <x v="0"/>
    <x v="0"/>
    <x v="326"/>
    <n v="10"/>
  </r>
  <r>
    <x v="0"/>
    <x v="0"/>
    <x v="327"/>
    <n v="72"/>
  </r>
  <r>
    <x v="0"/>
    <x v="0"/>
    <x v="328"/>
    <n v="9"/>
  </r>
  <r>
    <x v="0"/>
    <x v="0"/>
    <x v="329"/>
    <n v="3"/>
  </r>
  <r>
    <x v="0"/>
    <x v="0"/>
    <x v="330"/>
    <n v="7"/>
  </r>
  <r>
    <x v="0"/>
    <x v="0"/>
    <x v="331"/>
    <n v="88"/>
  </r>
  <r>
    <x v="0"/>
    <x v="0"/>
    <x v="332"/>
    <n v="1"/>
  </r>
  <r>
    <x v="0"/>
    <x v="0"/>
    <x v="333"/>
    <n v="2"/>
  </r>
  <r>
    <x v="0"/>
    <x v="0"/>
    <x v="334"/>
    <n v="2"/>
  </r>
  <r>
    <x v="0"/>
    <x v="0"/>
    <x v="335"/>
    <n v="15"/>
  </r>
  <r>
    <x v="0"/>
    <x v="0"/>
    <x v="336"/>
    <n v="8"/>
  </r>
  <r>
    <x v="0"/>
    <x v="0"/>
    <x v="337"/>
    <n v="1"/>
  </r>
  <r>
    <x v="0"/>
    <x v="0"/>
    <x v="338"/>
    <n v="3"/>
  </r>
  <r>
    <x v="0"/>
    <x v="0"/>
    <x v="339"/>
    <n v="103"/>
  </r>
  <r>
    <x v="0"/>
    <x v="0"/>
    <x v="340"/>
    <n v="3"/>
  </r>
  <r>
    <x v="0"/>
    <x v="0"/>
    <x v="341"/>
    <n v="178"/>
  </r>
  <r>
    <x v="0"/>
    <x v="0"/>
    <x v="342"/>
    <n v="1"/>
  </r>
  <r>
    <x v="0"/>
    <x v="0"/>
    <x v="343"/>
    <n v="1"/>
  </r>
  <r>
    <x v="0"/>
    <x v="0"/>
    <x v="344"/>
    <n v="2"/>
  </r>
  <r>
    <x v="0"/>
    <x v="0"/>
    <x v="345"/>
    <n v="202"/>
  </r>
  <r>
    <x v="0"/>
    <x v="0"/>
    <x v="346"/>
    <n v="366"/>
  </r>
  <r>
    <x v="0"/>
    <x v="0"/>
    <x v="347"/>
    <n v="8"/>
  </r>
  <r>
    <x v="0"/>
    <x v="0"/>
    <x v="348"/>
    <n v="12"/>
  </r>
  <r>
    <x v="0"/>
    <x v="0"/>
    <x v="349"/>
    <n v="1"/>
  </r>
  <r>
    <x v="0"/>
    <x v="0"/>
    <x v="350"/>
    <n v="11"/>
  </r>
  <r>
    <x v="0"/>
    <x v="0"/>
    <x v="351"/>
    <n v="1"/>
  </r>
  <r>
    <x v="0"/>
    <x v="0"/>
    <x v="352"/>
    <n v="14"/>
  </r>
  <r>
    <x v="0"/>
    <x v="0"/>
    <x v="353"/>
    <n v="8"/>
  </r>
  <r>
    <x v="0"/>
    <x v="0"/>
    <x v="354"/>
    <n v="5"/>
  </r>
  <r>
    <x v="0"/>
    <x v="0"/>
    <x v="355"/>
    <n v="9"/>
  </r>
  <r>
    <x v="0"/>
    <x v="0"/>
    <x v="356"/>
    <n v="11"/>
  </r>
  <r>
    <x v="0"/>
    <x v="0"/>
    <x v="357"/>
    <n v="3"/>
  </r>
  <r>
    <x v="0"/>
    <x v="0"/>
    <x v="358"/>
    <n v="1"/>
  </r>
  <r>
    <x v="0"/>
    <x v="0"/>
    <x v="359"/>
    <n v="4"/>
  </r>
  <r>
    <x v="0"/>
    <x v="0"/>
    <x v="360"/>
    <n v="1"/>
  </r>
  <r>
    <x v="0"/>
    <x v="0"/>
    <x v="361"/>
    <n v="24"/>
  </r>
  <r>
    <x v="0"/>
    <x v="0"/>
    <x v="362"/>
    <n v="3"/>
  </r>
  <r>
    <x v="0"/>
    <x v="0"/>
    <x v="363"/>
    <n v="69"/>
  </r>
  <r>
    <x v="0"/>
    <x v="0"/>
    <x v="364"/>
    <n v="2"/>
  </r>
  <r>
    <x v="0"/>
    <x v="0"/>
    <x v="365"/>
    <n v="4"/>
  </r>
  <r>
    <x v="0"/>
    <x v="0"/>
    <x v="366"/>
    <n v="4"/>
  </r>
  <r>
    <x v="0"/>
    <x v="0"/>
    <x v="367"/>
    <n v="26"/>
  </r>
  <r>
    <x v="0"/>
    <x v="0"/>
    <x v="368"/>
    <n v="8"/>
  </r>
  <r>
    <x v="0"/>
    <x v="0"/>
    <x v="369"/>
    <n v="12"/>
  </r>
  <r>
    <x v="0"/>
    <x v="0"/>
    <x v="370"/>
    <n v="1"/>
  </r>
  <r>
    <x v="0"/>
    <x v="0"/>
    <x v="371"/>
    <n v="2"/>
  </r>
  <r>
    <x v="0"/>
    <x v="0"/>
    <x v="372"/>
    <n v="5"/>
  </r>
  <r>
    <x v="0"/>
    <x v="0"/>
    <x v="373"/>
    <n v="1"/>
  </r>
  <r>
    <x v="0"/>
    <x v="0"/>
    <x v="374"/>
    <n v="10"/>
  </r>
  <r>
    <x v="0"/>
    <x v="0"/>
    <x v="375"/>
    <n v="16"/>
  </r>
  <r>
    <x v="0"/>
    <x v="0"/>
    <x v="376"/>
    <n v="10"/>
  </r>
  <r>
    <x v="0"/>
    <x v="0"/>
    <x v="377"/>
    <n v="6"/>
  </r>
  <r>
    <x v="0"/>
    <x v="0"/>
    <x v="378"/>
    <n v="2"/>
  </r>
  <r>
    <x v="0"/>
    <x v="0"/>
    <x v="379"/>
    <n v="15"/>
  </r>
  <r>
    <x v="0"/>
    <x v="0"/>
    <x v="380"/>
    <n v="151"/>
  </r>
  <r>
    <x v="0"/>
    <x v="0"/>
    <x v="381"/>
    <n v="1"/>
  </r>
  <r>
    <x v="0"/>
    <x v="0"/>
    <x v="382"/>
    <n v="7"/>
  </r>
  <r>
    <x v="0"/>
    <x v="0"/>
    <x v="383"/>
    <n v="20"/>
  </r>
  <r>
    <x v="0"/>
    <x v="0"/>
    <x v="384"/>
    <n v="1"/>
  </r>
  <r>
    <x v="0"/>
    <x v="0"/>
    <x v="385"/>
    <n v="185"/>
  </r>
  <r>
    <x v="0"/>
    <x v="0"/>
    <x v="386"/>
    <n v="2"/>
  </r>
  <r>
    <x v="0"/>
    <x v="0"/>
    <x v="387"/>
    <n v="3"/>
  </r>
  <r>
    <x v="0"/>
    <x v="0"/>
    <x v="388"/>
    <n v="1"/>
  </r>
  <r>
    <x v="0"/>
    <x v="0"/>
    <x v="389"/>
    <n v="8"/>
  </r>
  <r>
    <x v="0"/>
    <x v="0"/>
    <x v="390"/>
    <n v="1"/>
  </r>
  <r>
    <x v="0"/>
    <x v="0"/>
    <x v="391"/>
    <n v="30"/>
  </r>
  <r>
    <x v="0"/>
    <x v="0"/>
    <x v="392"/>
    <n v="9"/>
  </r>
  <r>
    <x v="0"/>
    <x v="0"/>
    <x v="393"/>
    <n v="45"/>
  </r>
  <r>
    <x v="0"/>
    <x v="0"/>
    <x v="394"/>
    <n v="24"/>
  </r>
  <r>
    <x v="0"/>
    <x v="0"/>
    <x v="395"/>
    <n v="6"/>
  </r>
  <r>
    <x v="0"/>
    <x v="0"/>
    <x v="396"/>
    <n v="1"/>
  </r>
  <r>
    <x v="0"/>
    <x v="0"/>
    <x v="397"/>
    <n v="13"/>
  </r>
  <r>
    <x v="0"/>
    <x v="0"/>
    <x v="398"/>
    <n v="2"/>
  </r>
  <r>
    <x v="0"/>
    <x v="0"/>
    <x v="399"/>
    <n v="3"/>
  </r>
  <r>
    <x v="0"/>
    <x v="0"/>
    <x v="400"/>
    <n v="19"/>
  </r>
  <r>
    <x v="0"/>
    <x v="0"/>
    <x v="401"/>
    <n v="37"/>
  </r>
  <r>
    <x v="0"/>
    <x v="0"/>
    <x v="402"/>
    <n v="13"/>
  </r>
  <r>
    <x v="0"/>
    <x v="0"/>
    <x v="403"/>
    <n v="1"/>
  </r>
  <r>
    <x v="0"/>
    <x v="0"/>
    <x v="404"/>
    <n v="1"/>
  </r>
  <r>
    <x v="0"/>
    <x v="0"/>
    <x v="405"/>
    <n v="3"/>
  </r>
  <r>
    <x v="0"/>
    <x v="0"/>
    <x v="406"/>
    <n v="3"/>
  </r>
  <r>
    <x v="0"/>
    <x v="0"/>
    <x v="407"/>
    <n v="5"/>
  </r>
  <r>
    <x v="0"/>
    <x v="0"/>
    <x v="408"/>
    <n v="209"/>
  </r>
  <r>
    <x v="0"/>
    <x v="0"/>
    <x v="409"/>
    <n v="21"/>
  </r>
  <r>
    <x v="0"/>
    <x v="0"/>
    <x v="410"/>
    <n v="11"/>
  </r>
  <r>
    <x v="0"/>
    <x v="0"/>
    <x v="411"/>
    <n v="262"/>
  </r>
  <r>
    <x v="0"/>
    <x v="0"/>
    <x v="412"/>
    <n v="2"/>
  </r>
  <r>
    <x v="0"/>
    <x v="0"/>
    <x v="413"/>
    <n v="1"/>
  </r>
  <r>
    <x v="0"/>
    <x v="0"/>
    <x v="414"/>
    <n v="2"/>
  </r>
  <r>
    <x v="0"/>
    <x v="0"/>
    <x v="415"/>
    <n v="28"/>
  </r>
  <r>
    <x v="0"/>
    <x v="0"/>
    <x v="416"/>
    <n v="37"/>
  </r>
  <r>
    <x v="0"/>
    <x v="0"/>
    <x v="417"/>
    <n v="28"/>
  </r>
  <r>
    <x v="0"/>
    <x v="0"/>
    <x v="418"/>
    <n v="13"/>
  </r>
  <r>
    <x v="0"/>
    <x v="0"/>
    <x v="419"/>
    <n v="1"/>
  </r>
  <r>
    <x v="0"/>
    <x v="0"/>
    <x v="420"/>
    <n v="47"/>
  </r>
  <r>
    <x v="0"/>
    <x v="0"/>
    <x v="421"/>
    <n v="6"/>
  </r>
  <r>
    <x v="0"/>
    <x v="0"/>
    <x v="422"/>
    <n v="23"/>
  </r>
  <r>
    <x v="0"/>
    <x v="0"/>
    <x v="423"/>
    <n v="7"/>
  </r>
  <r>
    <x v="0"/>
    <x v="0"/>
    <x v="424"/>
    <n v="6"/>
  </r>
  <r>
    <x v="0"/>
    <x v="0"/>
    <x v="425"/>
    <n v="1"/>
  </r>
  <r>
    <x v="0"/>
    <x v="0"/>
    <x v="426"/>
    <n v="5"/>
  </r>
  <r>
    <x v="0"/>
    <x v="0"/>
    <x v="427"/>
    <n v="6"/>
  </r>
  <r>
    <x v="0"/>
    <x v="0"/>
    <x v="428"/>
    <n v="1"/>
  </r>
  <r>
    <x v="0"/>
    <x v="0"/>
    <x v="429"/>
    <n v="6"/>
  </r>
  <r>
    <x v="0"/>
    <x v="0"/>
    <x v="430"/>
    <n v="6"/>
  </r>
  <r>
    <x v="0"/>
    <x v="0"/>
    <x v="431"/>
    <n v="3"/>
  </r>
  <r>
    <x v="0"/>
    <x v="0"/>
    <x v="432"/>
    <n v="338"/>
  </r>
  <r>
    <x v="0"/>
    <x v="0"/>
    <x v="433"/>
    <n v="5"/>
  </r>
  <r>
    <x v="0"/>
    <x v="0"/>
    <x v="434"/>
    <n v="3"/>
  </r>
  <r>
    <x v="0"/>
    <x v="0"/>
    <x v="435"/>
    <n v="8"/>
  </r>
  <r>
    <x v="0"/>
    <x v="0"/>
    <x v="436"/>
    <n v="2"/>
  </r>
  <r>
    <x v="0"/>
    <x v="0"/>
    <x v="437"/>
    <n v="1"/>
  </r>
  <r>
    <x v="0"/>
    <x v="0"/>
    <x v="438"/>
    <n v="2"/>
  </r>
  <r>
    <x v="0"/>
    <x v="0"/>
    <x v="439"/>
    <n v="17"/>
  </r>
  <r>
    <x v="0"/>
    <x v="0"/>
    <x v="440"/>
    <n v="1"/>
  </r>
  <r>
    <x v="0"/>
    <x v="0"/>
    <x v="441"/>
    <n v="21"/>
  </r>
  <r>
    <x v="0"/>
    <x v="0"/>
    <x v="442"/>
    <n v="2"/>
  </r>
  <r>
    <x v="0"/>
    <x v="0"/>
    <x v="443"/>
    <n v="2"/>
  </r>
  <r>
    <x v="0"/>
    <x v="0"/>
    <x v="444"/>
    <n v="39"/>
  </r>
  <r>
    <x v="0"/>
    <x v="0"/>
    <x v="445"/>
    <n v="47"/>
  </r>
  <r>
    <x v="0"/>
    <x v="0"/>
    <x v="446"/>
    <n v="8"/>
  </r>
  <r>
    <x v="0"/>
    <x v="0"/>
    <x v="447"/>
    <n v="108"/>
  </r>
  <r>
    <x v="0"/>
    <x v="0"/>
    <x v="448"/>
    <n v="21"/>
  </r>
  <r>
    <x v="0"/>
    <x v="0"/>
    <x v="449"/>
    <n v="1"/>
  </r>
  <r>
    <x v="0"/>
    <x v="0"/>
    <x v="450"/>
    <n v="2"/>
  </r>
  <r>
    <x v="0"/>
    <x v="0"/>
    <x v="451"/>
    <n v="9"/>
  </r>
  <r>
    <x v="0"/>
    <x v="0"/>
    <x v="452"/>
    <n v="46"/>
  </r>
  <r>
    <x v="0"/>
    <x v="0"/>
    <x v="453"/>
    <n v="21"/>
  </r>
  <r>
    <x v="0"/>
    <x v="0"/>
    <x v="454"/>
    <n v="2"/>
  </r>
  <r>
    <x v="0"/>
    <x v="0"/>
    <x v="455"/>
    <n v="4"/>
  </r>
  <r>
    <x v="0"/>
    <x v="0"/>
    <x v="456"/>
    <n v="6"/>
  </r>
  <r>
    <x v="0"/>
    <x v="0"/>
    <x v="457"/>
    <n v="1"/>
  </r>
  <r>
    <x v="0"/>
    <x v="0"/>
    <x v="458"/>
    <n v="1"/>
  </r>
  <r>
    <x v="0"/>
    <x v="0"/>
    <x v="459"/>
    <n v="3"/>
  </r>
  <r>
    <x v="0"/>
    <x v="0"/>
    <x v="460"/>
    <n v="22"/>
  </r>
  <r>
    <x v="0"/>
    <x v="0"/>
    <x v="461"/>
    <n v="12"/>
  </r>
  <r>
    <x v="0"/>
    <x v="0"/>
    <x v="462"/>
    <n v="4"/>
  </r>
  <r>
    <x v="0"/>
    <x v="0"/>
    <x v="463"/>
    <n v="2"/>
  </r>
  <r>
    <x v="0"/>
    <x v="0"/>
    <x v="464"/>
    <n v="20"/>
  </r>
  <r>
    <x v="0"/>
    <x v="0"/>
    <x v="465"/>
    <n v="3"/>
  </r>
  <r>
    <x v="0"/>
    <x v="0"/>
    <x v="466"/>
    <n v="5"/>
  </r>
  <r>
    <x v="0"/>
    <x v="0"/>
    <x v="467"/>
    <n v="9"/>
  </r>
  <r>
    <x v="0"/>
    <x v="0"/>
    <x v="468"/>
    <n v="21"/>
  </r>
  <r>
    <x v="0"/>
    <x v="0"/>
    <x v="469"/>
    <n v="21"/>
  </r>
  <r>
    <x v="0"/>
    <x v="0"/>
    <x v="470"/>
    <n v="1"/>
  </r>
  <r>
    <x v="0"/>
    <x v="0"/>
    <x v="471"/>
    <n v="1"/>
  </r>
  <r>
    <x v="0"/>
    <x v="0"/>
    <x v="472"/>
    <n v="4"/>
  </r>
  <r>
    <x v="0"/>
    <x v="0"/>
    <x v="473"/>
    <n v="34"/>
  </r>
  <r>
    <x v="0"/>
    <x v="0"/>
    <x v="474"/>
    <n v="37"/>
  </r>
  <r>
    <x v="0"/>
    <x v="0"/>
    <x v="475"/>
    <n v="1"/>
  </r>
  <r>
    <x v="0"/>
    <x v="0"/>
    <x v="476"/>
    <n v="1"/>
  </r>
  <r>
    <x v="0"/>
    <x v="0"/>
    <x v="477"/>
    <n v="1"/>
  </r>
  <r>
    <x v="0"/>
    <x v="0"/>
    <x v="478"/>
    <n v="2"/>
  </r>
  <r>
    <x v="0"/>
    <x v="0"/>
    <x v="479"/>
    <n v="6"/>
  </r>
  <r>
    <x v="0"/>
    <x v="0"/>
    <x v="480"/>
    <n v="226"/>
  </r>
  <r>
    <x v="0"/>
    <x v="0"/>
    <x v="481"/>
    <n v="1"/>
  </r>
  <r>
    <x v="0"/>
    <x v="0"/>
    <x v="482"/>
    <n v="5"/>
  </r>
  <r>
    <x v="0"/>
    <x v="0"/>
    <x v="483"/>
    <n v="13"/>
  </r>
  <r>
    <x v="0"/>
    <x v="0"/>
    <x v="484"/>
    <n v="1"/>
  </r>
  <r>
    <x v="0"/>
    <x v="0"/>
    <x v="485"/>
    <n v="21"/>
  </r>
  <r>
    <x v="0"/>
    <x v="0"/>
    <x v="486"/>
    <n v="1"/>
  </r>
  <r>
    <x v="0"/>
    <x v="0"/>
    <x v="487"/>
    <n v="45"/>
  </r>
  <r>
    <x v="0"/>
    <x v="0"/>
    <x v="488"/>
    <n v="57"/>
  </r>
  <r>
    <x v="0"/>
    <x v="0"/>
    <x v="489"/>
    <n v="3"/>
  </r>
  <r>
    <x v="0"/>
    <x v="0"/>
    <x v="490"/>
    <n v="1"/>
  </r>
  <r>
    <x v="0"/>
    <x v="0"/>
    <x v="491"/>
    <n v="1"/>
  </r>
  <r>
    <x v="0"/>
    <x v="0"/>
    <x v="492"/>
    <n v="51"/>
  </r>
  <r>
    <x v="0"/>
    <x v="0"/>
    <x v="493"/>
    <n v="2"/>
  </r>
  <r>
    <x v="0"/>
    <x v="0"/>
    <x v="494"/>
    <n v="1"/>
  </r>
  <r>
    <x v="0"/>
    <x v="0"/>
    <x v="495"/>
    <n v="1"/>
  </r>
  <r>
    <x v="0"/>
    <x v="0"/>
    <x v="496"/>
    <n v="2"/>
  </r>
  <r>
    <x v="0"/>
    <x v="0"/>
    <x v="497"/>
    <n v="1"/>
  </r>
  <r>
    <x v="0"/>
    <x v="0"/>
    <x v="498"/>
    <n v="1"/>
  </r>
  <r>
    <x v="0"/>
    <x v="0"/>
    <x v="499"/>
    <n v="8"/>
  </r>
  <r>
    <x v="0"/>
    <x v="0"/>
    <x v="500"/>
    <n v="6"/>
  </r>
  <r>
    <x v="0"/>
    <x v="0"/>
    <x v="501"/>
    <n v="1601"/>
  </r>
  <r>
    <x v="0"/>
    <x v="0"/>
    <x v="502"/>
    <n v="1"/>
  </r>
  <r>
    <x v="0"/>
    <x v="0"/>
    <x v="503"/>
    <n v="2"/>
  </r>
  <r>
    <x v="0"/>
    <x v="0"/>
    <x v="504"/>
    <n v="18"/>
  </r>
  <r>
    <x v="0"/>
    <x v="0"/>
    <x v="505"/>
    <n v="1"/>
  </r>
  <r>
    <x v="0"/>
    <x v="0"/>
    <x v="506"/>
    <n v="2"/>
  </r>
  <r>
    <x v="0"/>
    <x v="0"/>
    <x v="507"/>
    <n v="7"/>
  </r>
  <r>
    <x v="0"/>
    <x v="0"/>
    <x v="508"/>
    <n v="9"/>
  </r>
  <r>
    <x v="0"/>
    <x v="0"/>
    <x v="509"/>
    <n v="9"/>
  </r>
  <r>
    <x v="0"/>
    <x v="0"/>
    <x v="510"/>
    <n v="1"/>
  </r>
  <r>
    <x v="0"/>
    <x v="0"/>
    <x v="511"/>
    <n v="8"/>
  </r>
  <r>
    <x v="0"/>
    <x v="0"/>
    <x v="512"/>
    <n v="1"/>
  </r>
  <r>
    <x v="0"/>
    <x v="0"/>
    <x v="513"/>
    <n v="10"/>
  </r>
  <r>
    <x v="0"/>
    <x v="0"/>
    <x v="514"/>
    <n v="47"/>
  </r>
  <r>
    <x v="0"/>
    <x v="0"/>
    <x v="515"/>
    <n v="3"/>
  </r>
  <r>
    <x v="0"/>
    <x v="0"/>
    <x v="516"/>
    <n v="1"/>
  </r>
  <r>
    <x v="0"/>
    <x v="0"/>
    <x v="517"/>
    <n v="1"/>
  </r>
  <r>
    <x v="0"/>
    <x v="0"/>
    <x v="518"/>
    <n v="2"/>
  </r>
  <r>
    <x v="0"/>
    <x v="0"/>
    <x v="519"/>
    <n v="2"/>
  </r>
  <r>
    <x v="0"/>
    <x v="0"/>
    <x v="520"/>
    <n v="25"/>
  </r>
  <r>
    <x v="0"/>
    <x v="0"/>
    <x v="521"/>
    <n v="43"/>
  </r>
  <r>
    <x v="0"/>
    <x v="0"/>
    <x v="522"/>
    <n v="4"/>
  </r>
  <r>
    <x v="0"/>
    <x v="0"/>
    <x v="523"/>
    <n v="1"/>
  </r>
  <r>
    <x v="0"/>
    <x v="0"/>
    <x v="524"/>
    <n v="38"/>
  </r>
  <r>
    <x v="0"/>
    <x v="0"/>
    <x v="525"/>
    <n v="1"/>
  </r>
  <r>
    <x v="0"/>
    <x v="0"/>
    <x v="526"/>
    <n v="1"/>
  </r>
  <r>
    <x v="0"/>
    <x v="0"/>
    <x v="527"/>
    <n v="32"/>
  </r>
  <r>
    <x v="0"/>
    <x v="0"/>
    <x v="528"/>
    <n v="7"/>
  </r>
  <r>
    <x v="0"/>
    <x v="0"/>
    <x v="529"/>
    <n v="2"/>
  </r>
  <r>
    <x v="0"/>
    <x v="0"/>
    <x v="530"/>
    <n v="2449"/>
  </r>
  <r>
    <x v="0"/>
    <x v="0"/>
    <x v="531"/>
    <n v="4"/>
  </r>
  <r>
    <x v="0"/>
    <x v="0"/>
    <x v="532"/>
    <n v="25"/>
  </r>
  <r>
    <x v="0"/>
    <x v="0"/>
    <x v="533"/>
    <n v="1"/>
  </r>
  <r>
    <x v="0"/>
    <x v="0"/>
    <x v="534"/>
    <n v="9"/>
  </r>
  <r>
    <x v="0"/>
    <x v="0"/>
    <x v="535"/>
    <n v="20"/>
  </r>
  <r>
    <x v="0"/>
    <x v="0"/>
    <x v="536"/>
    <n v="1"/>
  </r>
  <r>
    <x v="0"/>
    <x v="0"/>
    <x v="537"/>
    <n v="29"/>
  </r>
  <r>
    <x v="0"/>
    <x v="0"/>
    <x v="538"/>
    <n v="1"/>
  </r>
  <r>
    <x v="0"/>
    <x v="0"/>
    <x v="539"/>
    <n v="41"/>
  </r>
  <r>
    <x v="0"/>
    <x v="0"/>
    <x v="540"/>
    <n v="1"/>
  </r>
  <r>
    <x v="0"/>
    <x v="0"/>
    <x v="541"/>
    <n v="4"/>
  </r>
  <r>
    <x v="0"/>
    <x v="0"/>
    <x v="542"/>
    <n v="3"/>
  </r>
  <r>
    <x v="0"/>
    <x v="0"/>
    <x v="543"/>
    <n v="2"/>
  </r>
  <r>
    <x v="0"/>
    <x v="0"/>
    <x v="544"/>
    <n v="1"/>
  </r>
  <r>
    <x v="0"/>
    <x v="0"/>
    <x v="545"/>
    <n v="1"/>
  </r>
  <r>
    <x v="0"/>
    <x v="0"/>
    <x v="546"/>
    <n v="2"/>
  </r>
  <r>
    <x v="0"/>
    <x v="0"/>
    <x v="547"/>
    <n v="1"/>
  </r>
  <r>
    <x v="0"/>
    <x v="0"/>
    <x v="548"/>
    <n v="35"/>
  </r>
  <r>
    <x v="0"/>
    <x v="0"/>
    <x v="549"/>
    <n v="11"/>
  </r>
  <r>
    <x v="0"/>
    <x v="0"/>
    <x v="550"/>
    <n v="4"/>
  </r>
  <r>
    <x v="0"/>
    <x v="0"/>
    <x v="551"/>
    <n v="3"/>
  </r>
  <r>
    <x v="0"/>
    <x v="0"/>
    <x v="552"/>
    <n v="5"/>
  </r>
  <r>
    <x v="0"/>
    <x v="0"/>
    <x v="553"/>
    <n v="39"/>
  </r>
  <r>
    <x v="0"/>
    <x v="0"/>
    <x v="554"/>
    <n v="75"/>
  </r>
  <r>
    <x v="0"/>
    <x v="0"/>
    <x v="555"/>
    <n v="5"/>
  </r>
  <r>
    <x v="0"/>
    <x v="0"/>
    <x v="556"/>
    <n v="1"/>
  </r>
  <r>
    <x v="0"/>
    <x v="0"/>
    <x v="557"/>
    <n v="4"/>
  </r>
  <r>
    <x v="0"/>
    <x v="0"/>
    <x v="558"/>
    <n v="6"/>
  </r>
  <r>
    <x v="0"/>
    <x v="0"/>
    <x v="559"/>
    <n v="1"/>
  </r>
  <r>
    <x v="0"/>
    <x v="0"/>
    <x v="560"/>
    <n v="2"/>
  </r>
  <r>
    <x v="0"/>
    <x v="0"/>
    <x v="561"/>
    <n v="70"/>
  </r>
  <r>
    <x v="0"/>
    <x v="0"/>
    <x v="562"/>
    <n v="11"/>
  </r>
  <r>
    <x v="0"/>
    <x v="0"/>
    <x v="563"/>
    <n v="5"/>
  </r>
  <r>
    <x v="0"/>
    <x v="0"/>
    <x v="564"/>
    <n v="8"/>
  </r>
  <r>
    <x v="0"/>
    <x v="0"/>
    <x v="565"/>
    <n v="4"/>
  </r>
  <r>
    <x v="0"/>
    <x v="0"/>
    <x v="566"/>
    <n v="198"/>
  </r>
  <r>
    <x v="0"/>
    <x v="0"/>
    <x v="567"/>
    <n v="176"/>
  </r>
  <r>
    <x v="0"/>
    <x v="0"/>
    <x v="568"/>
    <n v="2"/>
  </r>
  <r>
    <x v="0"/>
    <x v="0"/>
    <x v="569"/>
    <n v="7"/>
  </r>
  <r>
    <x v="0"/>
    <x v="0"/>
    <x v="570"/>
    <n v="45"/>
  </r>
  <r>
    <x v="0"/>
    <x v="0"/>
    <x v="571"/>
    <n v="8"/>
  </r>
  <r>
    <x v="0"/>
    <x v="0"/>
    <x v="572"/>
    <n v="1"/>
  </r>
  <r>
    <x v="0"/>
    <x v="0"/>
    <x v="573"/>
    <n v="1"/>
  </r>
  <r>
    <x v="0"/>
    <x v="0"/>
    <x v="574"/>
    <n v="2"/>
  </r>
  <r>
    <x v="0"/>
    <x v="0"/>
    <x v="575"/>
    <n v="10"/>
  </r>
  <r>
    <x v="0"/>
    <x v="0"/>
    <x v="576"/>
    <n v="14"/>
  </r>
  <r>
    <x v="0"/>
    <x v="0"/>
    <x v="577"/>
    <n v="7"/>
  </r>
  <r>
    <x v="0"/>
    <x v="0"/>
    <x v="578"/>
    <n v="4"/>
  </r>
  <r>
    <x v="0"/>
    <x v="0"/>
    <x v="579"/>
    <n v="9"/>
  </r>
  <r>
    <x v="0"/>
    <x v="0"/>
    <x v="580"/>
    <n v="7"/>
  </r>
  <r>
    <x v="0"/>
    <x v="0"/>
    <x v="581"/>
    <n v="96"/>
  </r>
  <r>
    <x v="0"/>
    <x v="0"/>
    <x v="582"/>
    <n v="2"/>
  </r>
  <r>
    <x v="0"/>
    <x v="0"/>
    <x v="583"/>
    <n v="8"/>
  </r>
  <r>
    <x v="0"/>
    <x v="0"/>
    <x v="584"/>
    <n v="1"/>
  </r>
  <r>
    <x v="0"/>
    <x v="0"/>
    <x v="585"/>
    <n v="51"/>
  </r>
  <r>
    <x v="0"/>
    <x v="0"/>
    <x v="586"/>
    <n v="1"/>
  </r>
  <r>
    <x v="0"/>
    <x v="0"/>
    <x v="587"/>
    <n v="21"/>
  </r>
  <r>
    <x v="0"/>
    <x v="0"/>
    <x v="588"/>
    <n v="8"/>
  </r>
  <r>
    <x v="0"/>
    <x v="0"/>
    <x v="589"/>
    <n v="3"/>
  </r>
  <r>
    <x v="0"/>
    <x v="0"/>
    <x v="590"/>
    <n v="13"/>
  </r>
  <r>
    <x v="0"/>
    <x v="0"/>
    <x v="591"/>
    <n v="4"/>
  </r>
  <r>
    <x v="0"/>
    <x v="0"/>
    <x v="592"/>
    <n v="8"/>
  </r>
  <r>
    <x v="0"/>
    <x v="0"/>
    <x v="593"/>
    <n v="1"/>
  </r>
  <r>
    <x v="0"/>
    <x v="0"/>
    <x v="594"/>
    <n v="3"/>
  </r>
  <r>
    <x v="0"/>
    <x v="0"/>
    <x v="595"/>
    <n v="1"/>
  </r>
  <r>
    <x v="0"/>
    <x v="0"/>
    <x v="596"/>
    <n v="1"/>
  </r>
  <r>
    <x v="0"/>
    <x v="0"/>
    <x v="597"/>
    <n v="1"/>
  </r>
  <r>
    <x v="0"/>
    <x v="0"/>
    <x v="598"/>
    <n v="1"/>
  </r>
  <r>
    <x v="0"/>
    <x v="0"/>
    <x v="599"/>
    <n v="1"/>
  </r>
  <r>
    <x v="0"/>
    <x v="0"/>
    <x v="600"/>
    <n v="2"/>
  </r>
  <r>
    <x v="0"/>
    <x v="0"/>
    <x v="601"/>
    <n v="4"/>
  </r>
  <r>
    <x v="0"/>
    <x v="0"/>
    <x v="602"/>
    <n v="51"/>
  </r>
  <r>
    <x v="0"/>
    <x v="0"/>
    <x v="603"/>
    <n v="1"/>
  </r>
  <r>
    <x v="0"/>
    <x v="0"/>
    <x v="604"/>
    <n v="1"/>
  </r>
  <r>
    <x v="0"/>
    <x v="0"/>
    <x v="605"/>
    <n v="1"/>
  </r>
  <r>
    <x v="0"/>
    <x v="0"/>
    <x v="606"/>
    <n v="1"/>
  </r>
  <r>
    <x v="0"/>
    <x v="0"/>
    <x v="607"/>
    <n v="32"/>
  </r>
  <r>
    <x v="0"/>
    <x v="0"/>
    <x v="608"/>
    <n v="3"/>
  </r>
  <r>
    <x v="0"/>
    <x v="0"/>
    <x v="609"/>
    <n v="1"/>
  </r>
  <r>
    <x v="0"/>
    <x v="0"/>
    <x v="610"/>
    <n v="1"/>
  </r>
  <r>
    <x v="0"/>
    <x v="0"/>
    <x v="611"/>
    <n v="2"/>
  </r>
  <r>
    <x v="0"/>
    <x v="0"/>
    <x v="612"/>
    <n v="5"/>
  </r>
  <r>
    <x v="0"/>
    <x v="0"/>
    <x v="613"/>
    <n v="3"/>
  </r>
  <r>
    <x v="0"/>
    <x v="0"/>
    <x v="614"/>
    <n v="6"/>
  </r>
  <r>
    <x v="0"/>
    <x v="0"/>
    <x v="615"/>
    <n v="1"/>
  </r>
  <r>
    <x v="0"/>
    <x v="0"/>
    <x v="616"/>
    <n v="5"/>
  </r>
  <r>
    <x v="0"/>
    <x v="0"/>
    <x v="617"/>
    <n v="2"/>
  </r>
  <r>
    <x v="0"/>
    <x v="0"/>
    <x v="618"/>
    <n v="1"/>
  </r>
  <r>
    <x v="0"/>
    <x v="0"/>
    <x v="619"/>
    <n v="1"/>
  </r>
  <r>
    <x v="0"/>
    <x v="0"/>
    <x v="620"/>
    <n v="11"/>
  </r>
  <r>
    <x v="0"/>
    <x v="0"/>
    <x v="621"/>
    <n v="7"/>
  </r>
  <r>
    <x v="0"/>
    <x v="0"/>
    <x v="622"/>
    <n v="27"/>
  </r>
  <r>
    <x v="0"/>
    <x v="0"/>
    <x v="623"/>
    <n v="6"/>
  </r>
  <r>
    <x v="0"/>
    <x v="0"/>
    <x v="624"/>
    <n v="1"/>
  </r>
  <r>
    <x v="0"/>
    <x v="0"/>
    <x v="625"/>
    <n v="1"/>
  </r>
  <r>
    <x v="0"/>
    <x v="0"/>
    <x v="626"/>
    <n v="3"/>
  </r>
  <r>
    <x v="0"/>
    <x v="0"/>
    <x v="627"/>
    <n v="6"/>
  </r>
  <r>
    <x v="0"/>
    <x v="0"/>
    <x v="628"/>
    <n v="16"/>
  </r>
  <r>
    <x v="0"/>
    <x v="0"/>
    <x v="629"/>
    <n v="1"/>
  </r>
  <r>
    <x v="0"/>
    <x v="0"/>
    <x v="630"/>
    <n v="1"/>
  </r>
  <r>
    <x v="0"/>
    <x v="0"/>
    <x v="631"/>
    <n v="54"/>
  </r>
  <r>
    <x v="0"/>
    <x v="0"/>
    <x v="632"/>
    <n v="41"/>
  </r>
  <r>
    <x v="0"/>
    <x v="0"/>
    <x v="633"/>
    <n v="1"/>
  </r>
  <r>
    <x v="0"/>
    <x v="0"/>
    <x v="634"/>
    <n v="3"/>
  </r>
  <r>
    <x v="0"/>
    <x v="0"/>
    <x v="635"/>
    <n v="1"/>
  </r>
  <r>
    <x v="0"/>
    <x v="0"/>
    <x v="636"/>
    <n v="7"/>
  </r>
  <r>
    <x v="0"/>
    <x v="0"/>
    <x v="637"/>
    <n v="1"/>
  </r>
  <r>
    <x v="0"/>
    <x v="0"/>
    <x v="638"/>
    <n v="5"/>
  </r>
  <r>
    <x v="0"/>
    <x v="0"/>
    <x v="639"/>
    <n v="2"/>
  </r>
  <r>
    <x v="0"/>
    <x v="0"/>
    <x v="640"/>
    <n v="16"/>
  </r>
  <r>
    <x v="0"/>
    <x v="0"/>
    <x v="641"/>
    <n v="8"/>
  </r>
  <r>
    <x v="0"/>
    <x v="0"/>
    <x v="642"/>
    <n v="1"/>
  </r>
  <r>
    <x v="0"/>
    <x v="0"/>
    <x v="643"/>
    <n v="17"/>
  </r>
  <r>
    <x v="0"/>
    <x v="0"/>
    <x v="644"/>
    <n v="33"/>
  </r>
  <r>
    <x v="0"/>
    <x v="0"/>
    <x v="645"/>
    <n v="42"/>
  </r>
  <r>
    <x v="0"/>
    <x v="0"/>
    <x v="646"/>
    <n v="1"/>
  </r>
  <r>
    <x v="0"/>
    <x v="0"/>
    <x v="647"/>
    <n v="5"/>
  </r>
  <r>
    <x v="0"/>
    <x v="0"/>
    <x v="648"/>
    <n v="3"/>
  </r>
  <r>
    <x v="0"/>
    <x v="0"/>
    <x v="649"/>
    <n v="1"/>
  </r>
  <r>
    <x v="0"/>
    <x v="0"/>
    <x v="650"/>
    <n v="1"/>
  </r>
  <r>
    <x v="0"/>
    <x v="0"/>
    <x v="651"/>
    <n v="74"/>
  </r>
  <r>
    <x v="0"/>
    <x v="0"/>
    <x v="652"/>
    <n v="11"/>
  </r>
  <r>
    <x v="0"/>
    <x v="0"/>
    <x v="653"/>
    <n v="2"/>
  </r>
  <r>
    <x v="0"/>
    <x v="0"/>
    <x v="654"/>
    <n v="37"/>
  </r>
  <r>
    <x v="0"/>
    <x v="0"/>
    <x v="655"/>
    <n v="44"/>
  </r>
  <r>
    <x v="0"/>
    <x v="0"/>
    <x v="656"/>
    <n v="15"/>
  </r>
  <r>
    <x v="0"/>
    <x v="0"/>
    <x v="657"/>
    <n v="1"/>
  </r>
  <r>
    <x v="0"/>
    <x v="0"/>
    <x v="658"/>
    <n v="1"/>
  </r>
  <r>
    <x v="0"/>
    <x v="0"/>
    <x v="659"/>
    <n v="63"/>
  </r>
  <r>
    <x v="0"/>
    <x v="0"/>
    <x v="660"/>
    <n v="16"/>
  </r>
  <r>
    <x v="0"/>
    <x v="0"/>
    <x v="661"/>
    <n v="3"/>
  </r>
  <r>
    <x v="0"/>
    <x v="0"/>
    <x v="662"/>
    <n v="1"/>
  </r>
  <r>
    <x v="0"/>
    <x v="0"/>
    <x v="663"/>
    <n v="1"/>
  </r>
  <r>
    <x v="0"/>
    <x v="0"/>
    <x v="664"/>
    <n v="2"/>
  </r>
  <r>
    <x v="0"/>
    <x v="0"/>
    <x v="665"/>
    <n v="22"/>
  </r>
  <r>
    <x v="0"/>
    <x v="0"/>
    <x v="666"/>
    <n v="14"/>
  </r>
  <r>
    <x v="0"/>
    <x v="0"/>
    <x v="667"/>
    <n v="2"/>
  </r>
  <r>
    <x v="0"/>
    <x v="0"/>
    <x v="668"/>
    <n v="43"/>
  </r>
  <r>
    <x v="0"/>
    <x v="0"/>
    <x v="669"/>
    <n v="1"/>
  </r>
  <r>
    <x v="0"/>
    <x v="0"/>
    <x v="670"/>
    <n v="1"/>
  </r>
  <r>
    <x v="0"/>
    <x v="0"/>
    <x v="671"/>
    <n v="81"/>
  </r>
  <r>
    <x v="0"/>
    <x v="0"/>
    <x v="672"/>
    <n v="145"/>
  </r>
  <r>
    <x v="0"/>
    <x v="0"/>
    <x v="673"/>
    <n v="5"/>
  </r>
  <r>
    <x v="0"/>
    <x v="0"/>
    <x v="674"/>
    <n v="5"/>
  </r>
  <r>
    <x v="0"/>
    <x v="0"/>
    <x v="675"/>
    <n v="1"/>
  </r>
  <r>
    <x v="0"/>
    <x v="0"/>
    <x v="676"/>
    <n v="109"/>
  </r>
  <r>
    <x v="0"/>
    <x v="0"/>
    <x v="677"/>
    <n v="2"/>
  </r>
  <r>
    <x v="0"/>
    <x v="0"/>
    <x v="678"/>
    <n v="22"/>
  </r>
  <r>
    <x v="0"/>
    <x v="0"/>
    <x v="679"/>
    <n v="120"/>
  </r>
  <r>
    <x v="0"/>
    <x v="0"/>
    <x v="680"/>
    <n v="10"/>
  </r>
  <r>
    <x v="0"/>
    <x v="0"/>
    <x v="681"/>
    <n v="7"/>
  </r>
  <r>
    <x v="0"/>
    <x v="0"/>
    <x v="682"/>
    <n v="1"/>
  </r>
  <r>
    <x v="0"/>
    <x v="0"/>
    <x v="683"/>
    <n v="4"/>
  </r>
  <r>
    <x v="0"/>
    <x v="0"/>
    <x v="684"/>
    <n v="1"/>
  </r>
  <r>
    <x v="0"/>
    <x v="0"/>
    <x v="685"/>
    <n v="1"/>
  </r>
  <r>
    <x v="0"/>
    <x v="0"/>
    <x v="686"/>
    <n v="10"/>
  </r>
  <r>
    <x v="0"/>
    <x v="0"/>
    <x v="687"/>
    <n v="8"/>
  </r>
  <r>
    <x v="0"/>
    <x v="0"/>
    <x v="688"/>
    <n v="2"/>
  </r>
  <r>
    <x v="0"/>
    <x v="0"/>
    <x v="689"/>
    <n v="2"/>
  </r>
  <r>
    <x v="0"/>
    <x v="0"/>
    <x v="690"/>
    <n v="23"/>
  </r>
  <r>
    <x v="0"/>
    <x v="0"/>
    <x v="691"/>
    <n v="60"/>
  </r>
  <r>
    <x v="0"/>
    <x v="0"/>
    <x v="692"/>
    <n v="1"/>
  </r>
  <r>
    <x v="0"/>
    <x v="0"/>
    <x v="693"/>
    <n v="1"/>
  </r>
  <r>
    <x v="0"/>
    <x v="0"/>
    <x v="694"/>
    <n v="1"/>
  </r>
  <r>
    <x v="0"/>
    <x v="0"/>
    <x v="695"/>
    <n v="5"/>
  </r>
  <r>
    <x v="0"/>
    <x v="0"/>
    <x v="696"/>
    <n v="4"/>
  </r>
  <r>
    <x v="0"/>
    <x v="0"/>
    <x v="697"/>
    <n v="5"/>
  </r>
  <r>
    <x v="0"/>
    <x v="0"/>
    <x v="698"/>
    <n v="17"/>
  </r>
  <r>
    <x v="0"/>
    <x v="0"/>
    <x v="699"/>
    <n v="4"/>
  </r>
  <r>
    <x v="0"/>
    <x v="0"/>
    <x v="700"/>
    <n v="4"/>
  </r>
  <r>
    <x v="0"/>
    <x v="0"/>
    <x v="701"/>
    <n v="2"/>
  </r>
  <r>
    <x v="0"/>
    <x v="0"/>
    <x v="702"/>
    <n v="15"/>
  </r>
  <r>
    <x v="0"/>
    <x v="0"/>
    <x v="703"/>
    <n v="3"/>
  </r>
  <r>
    <x v="0"/>
    <x v="0"/>
    <x v="704"/>
    <n v="1"/>
  </r>
  <r>
    <x v="0"/>
    <x v="0"/>
    <x v="705"/>
    <n v="1"/>
  </r>
  <r>
    <x v="0"/>
    <x v="0"/>
    <x v="706"/>
    <n v="1"/>
  </r>
  <r>
    <x v="0"/>
    <x v="0"/>
    <x v="707"/>
    <n v="2"/>
  </r>
  <r>
    <x v="0"/>
    <x v="0"/>
    <x v="708"/>
    <n v="2"/>
  </r>
  <r>
    <x v="0"/>
    <x v="0"/>
    <x v="709"/>
    <n v="1"/>
  </r>
  <r>
    <x v="0"/>
    <x v="0"/>
    <x v="710"/>
    <n v="2"/>
  </r>
  <r>
    <x v="0"/>
    <x v="0"/>
    <x v="711"/>
    <n v="1"/>
  </r>
  <r>
    <x v="0"/>
    <x v="0"/>
    <x v="712"/>
    <n v="1"/>
  </r>
  <r>
    <x v="0"/>
    <x v="0"/>
    <x v="713"/>
    <n v="5"/>
  </r>
  <r>
    <x v="0"/>
    <x v="0"/>
    <x v="714"/>
    <n v="15"/>
  </r>
  <r>
    <x v="0"/>
    <x v="0"/>
    <x v="715"/>
    <n v="6"/>
  </r>
  <r>
    <x v="0"/>
    <x v="0"/>
    <x v="716"/>
    <n v="1"/>
  </r>
  <r>
    <x v="0"/>
    <x v="0"/>
    <x v="717"/>
    <n v="28"/>
  </r>
  <r>
    <x v="0"/>
    <x v="0"/>
    <x v="718"/>
    <n v="1"/>
  </r>
  <r>
    <x v="0"/>
    <x v="0"/>
    <x v="719"/>
    <n v="3"/>
  </r>
  <r>
    <x v="0"/>
    <x v="0"/>
    <x v="720"/>
    <n v="1"/>
  </r>
  <r>
    <x v="0"/>
    <x v="0"/>
    <x v="721"/>
    <n v="6"/>
  </r>
  <r>
    <x v="0"/>
    <x v="0"/>
    <x v="722"/>
    <n v="6"/>
  </r>
  <r>
    <x v="0"/>
    <x v="0"/>
    <x v="723"/>
    <n v="1"/>
  </r>
  <r>
    <x v="0"/>
    <x v="0"/>
    <x v="724"/>
    <n v="2"/>
  </r>
  <r>
    <x v="0"/>
    <x v="0"/>
    <x v="725"/>
    <n v="1"/>
  </r>
  <r>
    <x v="0"/>
    <x v="0"/>
    <x v="726"/>
    <n v="1"/>
  </r>
  <r>
    <x v="0"/>
    <x v="0"/>
    <x v="727"/>
    <n v="1"/>
  </r>
  <r>
    <x v="0"/>
    <x v="0"/>
    <x v="728"/>
    <n v="1"/>
  </r>
  <r>
    <x v="0"/>
    <x v="0"/>
    <x v="729"/>
    <n v="3"/>
  </r>
  <r>
    <x v="0"/>
    <x v="0"/>
    <x v="730"/>
    <n v="2"/>
  </r>
  <r>
    <x v="0"/>
    <x v="0"/>
    <x v="731"/>
    <n v="38"/>
  </r>
  <r>
    <x v="0"/>
    <x v="0"/>
    <x v="732"/>
    <n v="1"/>
  </r>
  <r>
    <x v="0"/>
    <x v="0"/>
    <x v="733"/>
    <n v="9"/>
  </r>
  <r>
    <x v="0"/>
    <x v="0"/>
    <x v="734"/>
    <n v="2"/>
  </r>
  <r>
    <x v="0"/>
    <x v="0"/>
    <x v="735"/>
    <n v="1"/>
  </r>
  <r>
    <x v="0"/>
    <x v="0"/>
    <x v="736"/>
    <n v="1"/>
  </r>
  <r>
    <x v="0"/>
    <x v="0"/>
    <x v="737"/>
    <n v="2"/>
  </r>
  <r>
    <x v="0"/>
    <x v="0"/>
    <x v="738"/>
    <n v="1"/>
  </r>
  <r>
    <x v="0"/>
    <x v="0"/>
    <x v="739"/>
    <n v="1"/>
  </r>
  <r>
    <x v="0"/>
    <x v="0"/>
    <x v="740"/>
    <n v="1"/>
  </r>
  <r>
    <x v="0"/>
    <x v="0"/>
    <x v="741"/>
    <n v="1"/>
  </r>
  <r>
    <x v="0"/>
    <x v="0"/>
    <x v="742"/>
    <n v="1"/>
  </r>
  <r>
    <x v="0"/>
    <x v="0"/>
    <x v="743"/>
    <n v="1"/>
  </r>
  <r>
    <x v="0"/>
    <x v="0"/>
    <x v="744"/>
    <n v="1"/>
  </r>
  <r>
    <x v="0"/>
    <x v="0"/>
    <x v="745"/>
    <n v="36"/>
  </r>
  <r>
    <x v="0"/>
    <x v="0"/>
    <x v="746"/>
    <n v="9"/>
  </r>
  <r>
    <x v="0"/>
    <x v="0"/>
    <x v="747"/>
    <n v="1"/>
  </r>
  <r>
    <x v="0"/>
    <x v="0"/>
    <x v="748"/>
    <n v="1"/>
  </r>
  <r>
    <x v="0"/>
    <x v="0"/>
    <x v="749"/>
    <n v="2"/>
  </r>
  <r>
    <x v="0"/>
    <x v="0"/>
    <x v="750"/>
    <n v="1"/>
  </r>
  <r>
    <x v="0"/>
    <x v="0"/>
    <x v="751"/>
    <n v="1"/>
  </r>
  <r>
    <x v="0"/>
    <x v="0"/>
    <x v="752"/>
    <n v="1"/>
  </r>
  <r>
    <x v="0"/>
    <x v="0"/>
    <x v="753"/>
    <n v="3"/>
  </r>
  <r>
    <x v="0"/>
    <x v="0"/>
    <x v="754"/>
    <n v="2"/>
  </r>
  <r>
    <x v="0"/>
    <x v="0"/>
    <x v="755"/>
    <n v="1"/>
  </r>
  <r>
    <x v="0"/>
    <x v="0"/>
    <x v="756"/>
    <n v="1"/>
  </r>
  <r>
    <x v="0"/>
    <x v="0"/>
    <x v="757"/>
    <n v="570"/>
  </r>
  <r>
    <x v="0"/>
    <x v="0"/>
    <x v="758"/>
    <n v="2"/>
  </r>
  <r>
    <x v="0"/>
    <x v="0"/>
    <x v="759"/>
    <n v="1"/>
  </r>
  <r>
    <x v="0"/>
    <x v="0"/>
    <x v="760"/>
    <n v="1"/>
  </r>
  <r>
    <x v="0"/>
    <x v="0"/>
    <x v="761"/>
    <n v="2"/>
  </r>
  <r>
    <x v="0"/>
    <x v="0"/>
    <x v="762"/>
    <n v="2"/>
  </r>
  <r>
    <x v="0"/>
    <x v="0"/>
    <x v="763"/>
    <n v="2"/>
  </r>
  <r>
    <x v="0"/>
    <x v="0"/>
    <x v="764"/>
    <n v="1"/>
  </r>
  <r>
    <x v="0"/>
    <x v="0"/>
    <x v="765"/>
    <n v="1"/>
  </r>
  <r>
    <x v="0"/>
    <x v="0"/>
    <x v="766"/>
    <n v="1"/>
  </r>
  <r>
    <x v="0"/>
    <x v="0"/>
    <x v="767"/>
    <n v="4"/>
  </r>
  <r>
    <x v="0"/>
    <x v="0"/>
    <x v="768"/>
    <n v="1"/>
  </r>
  <r>
    <x v="0"/>
    <x v="0"/>
    <x v="769"/>
    <n v="2"/>
  </r>
  <r>
    <x v="0"/>
    <x v="0"/>
    <x v="770"/>
    <n v="1"/>
  </r>
  <r>
    <x v="0"/>
    <x v="0"/>
    <x v="771"/>
    <n v="2"/>
  </r>
  <r>
    <x v="0"/>
    <x v="0"/>
    <x v="772"/>
    <n v="2"/>
  </r>
  <r>
    <x v="0"/>
    <x v="0"/>
    <x v="773"/>
    <n v="1"/>
  </r>
  <r>
    <x v="0"/>
    <x v="0"/>
    <x v="774"/>
    <n v="3"/>
  </r>
  <r>
    <x v="0"/>
    <x v="0"/>
    <x v="775"/>
    <n v="13332"/>
  </r>
  <r>
    <x v="0"/>
    <x v="1"/>
    <x v="0"/>
    <n v="158"/>
  </r>
  <r>
    <x v="0"/>
    <x v="1"/>
    <x v="776"/>
    <n v="2"/>
  </r>
  <r>
    <x v="0"/>
    <x v="1"/>
    <x v="1"/>
    <n v="23"/>
  </r>
  <r>
    <x v="0"/>
    <x v="1"/>
    <x v="2"/>
    <n v="853"/>
  </r>
  <r>
    <x v="0"/>
    <x v="1"/>
    <x v="777"/>
    <n v="1"/>
  </r>
  <r>
    <x v="0"/>
    <x v="1"/>
    <x v="3"/>
    <n v="138"/>
  </r>
  <r>
    <x v="0"/>
    <x v="1"/>
    <x v="4"/>
    <n v="426"/>
  </r>
  <r>
    <x v="0"/>
    <x v="1"/>
    <x v="5"/>
    <n v="123"/>
  </r>
  <r>
    <x v="0"/>
    <x v="1"/>
    <x v="6"/>
    <n v="4735"/>
  </r>
  <r>
    <x v="0"/>
    <x v="1"/>
    <x v="7"/>
    <n v="1"/>
  </r>
  <r>
    <x v="0"/>
    <x v="1"/>
    <x v="8"/>
    <n v="20"/>
  </r>
  <r>
    <x v="0"/>
    <x v="1"/>
    <x v="9"/>
    <n v="2230"/>
  </r>
  <r>
    <x v="0"/>
    <x v="1"/>
    <x v="10"/>
    <n v="573"/>
  </r>
  <r>
    <x v="0"/>
    <x v="1"/>
    <x v="11"/>
    <n v="1017"/>
  </r>
  <r>
    <x v="0"/>
    <x v="1"/>
    <x v="13"/>
    <n v="177"/>
  </r>
  <r>
    <x v="0"/>
    <x v="1"/>
    <x v="14"/>
    <n v="2063"/>
  </r>
  <r>
    <x v="0"/>
    <x v="1"/>
    <x v="15"/>
    <n v="58"/>
  </r>
  <r>
    <x v="0"/>
    <x v="1"/>
    <x v="16"/>
    <n v="2570"/>
  </r>
  <r>
    <x v="0"/>
    <x v="1"/>
    <x v="17"/>
    <n v="3584"/>
  </r>
  <r>
    <x v="0"/>
    <x v="1"/>
    <x v="18"/>
    <n v="3504"/>
  </r>
  <r>
    <x v="0"/>
    <x v="1"/>
    <x v="19"/>
    <n v="292"/>
  </r>
  <r>
    <x v="0"/>
    <x v="1"/>
    <x v="20"/>
    <n v="367"/>
  </r>
  <r>
    <x v="0"/>
    <x v="1"/>
    <x v="21"/>
    <n v="254"/>
  </r>
  <r>
    <x v="0"/>
    <x v="1"/>
    <x v="22"/>
    <n v="1763"/>
  </r>
  <r>
    <x v="0"/>
    <x v="1"/>
    <x v="23"/>
    <n v="54"/>
  </r>
  <r>
    <x v="0"/>
    <x v="1"/>
    <x v="24"/>
    <n v="127"/>
  </r>
  <r>
    <x v="0"/>
    <x v="1"/>
    <x v="25"/>
    <n v="277"/>
  </r>
  <r>
    <x v="0"/>
    <x v="1"/>
    <x v="26"/>
    <n v="503"/>
  </r>
  <r>
    <x v="0"/>
    <x v="1"/>
    <x v="27"/>
    <n v="396"/>
  </r>
  <r>
    <x v="0"/>
    <x v="1"/>
    <x v="28"/>
    <n v="2"/>
  </r>
  <r>
    <x v="0"/>
    <x v="1"/>
    <x v="29"/>
    <n v="852"/>
  </r>
  <r>
    <x v="0"/>
    <x v="1"/>
    <x v="30"/>
    <n v="682"/>
  </r>
  <r>
    <x v="0"/>
    <x v="1"/>
    <x v="31"/>
    <n v="31"/>
  </r>
  <r>
    <x v="0"/>
    <x v="1"/>
    <x v="778"/>
    <n v="20"/>
  </r>
  <r>
    <x v="0"/>
    <x v="1"/>
    <x v="32"/>
    <n v="223"/>
  </r>
  <r>
    <x v="0"/>
    <x v="1"/>
    <x v="33"/>
    <n v="142"/>
  </r>
  <r>
    <x v="0"/>
    <x v="1"/>
    <x v="34"/>
    <n v="67"/>
  </r>
  <r>
    <x v="0"/>
    <x v="1"/>
    <x v="35"/>
    <n v="143"/>
  </r>
  <r>
    <x v="0"/>
    <x v="1"/>
    <x v="36"/>
    <n v="1019"/>
  </r>
  <r>
    <x v="0"/>
    <x v="1"/>
    <x v="779"/>
    <n v="3"/>
  </r>
  <r>
    <x v="0"/>
    <x v="1"/>
    <x v="37"/>
    <n v="10"/>
  </r>
  <r>
    <x v="0"/>
    <x v="1"/>
    <x v="38"/>
    <n v="32"/>
  </r>
  <r>
    <x v="0"/>
    <x v="1"/>
    <x v="39"/>
    <n v="157"/>
  </r>
  <r>
    <x v="0"/>
    <x v="1"/>
    <x v="40"/>
    <n v="159"/>
  </r>
  <r>
    <x v="0"/>
    <x v="1"/>
    <x v="41"/>
    <n v="13"/>
  </r>
  <r>
    <x v="0"/>
    <x v="1"/>
    <x v="42"/>
    <n v="4602"/>
  </r>
  <r>
    <x v="0"/>
    <x v="1"/>
    <x v="43"/>
    <n v="1517"/>
  </r>
  <r>
    <x v="0"/>
    <x v="1"/>
    <x v="44"/>
    <n v="383"/>
  </r>
  <r>
    <x v="0"/>
    <x v="1"/>
    <x v="45"/>
    <n v="7"/>
  </r>
  <r>
    <x v="0"/>
    <x v="1"/>
    <x v="46"/>
    <n v="1016"/>
  </r>
  <r>
    <x v="0"/>
    <x v="1"/>
    <x v="47"/>
    <n v="9357"/>
  </r>
  <r>
    <x v="0"/>
    <x v="1"/>
    <x v="48"/>
    <n v="202"/>
  </r>
  <r>
    <x v="0"/>
    <x v="1"/>
    <x v="49"/>
    <n v="375"/>
  </r>
  <r>
    <x v="0"/>
    <x v="1"/>
    <x v="50"/>
    <n v="570"/>
  </r>
  <r>
    <x v="0"/>
    <x v="1"/>
    <x v="51"/>
    <n v="449"/>
  </r>
  <r>
    <x v="0"/>
    <x v="1"/>
    <x v="52"/>
    <n v="48"/>
  </r>
  <r>
    <x v="0"/>
    <x v="1"/>
    <x v="53"/>
    <n v="104"/>
  </r>
  <r>
    <x v="0"/>
    <x v="1"/>
    <x v="780"/>
    <n v="2"/>
  </r>
  <r>
    <x v="0"/>
    <x v="1"/>
    <x v="54"/>
    <n v="81"/>
  </r>
  <r>
    <x v="0"/>
    <x v="1"/>
    <x v="55"/>
    <n v="113"/>
  </r>
  <r>
    <x v="0"/>
    <x v="1"/>
    <x v="56"/>
    <n v="2677"/>
  </r>
  <r>
    <x v="0"/>
    <x v="1"/>
    <x v="57"/>
    <n v="5"/>
  </r>
  <r>
    <x v="0"/>
    <x v="1"/>
    <x v="59"/>
    <n v="516"/>
  </r>
  <r>
    <x v="0"/>
    <x v="1"/>
    <x v="60"/>
    <n v="457"/>
  </r>
  <r>
    <x v="0"/>
    <x v="1"/>
    <x v="61"/>
    <n v="110"/>
  </r>
  <r>
    <x v="0"/>
    <x v="1"/>
    <x v="62"/>
    <n v="20491"/>
  </r>
  <r>
    <x v="0"/>
    <x v="1"/>
    <x v="63"/>
    <n v="42"/>
  </r>
  <r>
    <x v="0"/>
    <x v="1"/>
    <x v="64"/>
    <n v="1006"/>
  </r>
  <r>
    <x v="0"/>
    <x v="1"/>
    <x v="65"/>
    <n v="2"/>
  </r>
  <r>
    <x v="0"/>
    <x v="1"/>
    <x v="66"/>
    <n v="5"/>
  </r>
  <r>
    <x v="0"/>
    <x v="1"/>
    <x v="781"/>
    <n v="3"/>
  </r>
  <r>
    <x v="0"/>
    <x v="1"/>
    <x v="67"/>
    <n v="18"/>
  </r>
  <r>
    <x v="0"/>
    <x v="1"/>
    <x v="68"/>
    <n v="125"/>
  </r>
  <r>
    <x v="0"/>
    <x v="1"/>
    <x v="69"/>
    <n v="38"/>
  </r>
  <r>
    <x v="0"/>
    <x v="1"/>
    <x v="70"/>
    <n v="4"/>
  </r>
  <r>
    <x v="0"/>
    <x v="1"/>
    <x v="71"/>
    <n v="21016"/>
  </r>
  <r>
    <x v="0"/>
    <x v="1"/>
    <x v="72"/>
    <n v="272"/>
  </r>
  <r>
    <x v="0"/>
    <x v="1"/>
    <x v="73"/>
    <n v="37"/>
  </r>
  <r>
    <x v="0"/>
    <x v="1"/>
    <x v="74"/>
    <n v="6"/>
  </r>
  <r>
    <x v="0"/>
    <x v="1"/>
    <x v="75"/>
    <n v="84"/>
  </r>
  <r>
    <x v="0"/>
    <x v="1"/>
    <x v="782"/>
    <n v="1"/>
  </r>
  <r>
    <x v="0"/>
    <x v="1"/>
    <x v="76"/>
    <n v="12"/>
  </r>
  <r>
    <x v="0"/>
    <x v="1"/>
    <x v="77"/>
    <n v="40"/>
  </r>
  <r>
    <x v="0"/>
    <x v="1"/>
    <x v="783"/>
    <n v="11"/>
  </r>
  <r>
    <x v="0"/>
    <x v="1"/>
    <x v="78"/>
    <n v="3"/>
  </r>
  <r>
    <x v="0"/>
    <x v="1"/>
    <x v="784"/>
    <n v="1"/>
  </r>
  <r>
    <x v="0"/>
    <x v="1"/>
    <x v="79"/>
    <n v="10846"/>
  </r>
  <r>
    <x v="0"/>
    <x v="1"/>
    <x v="80"/>
    <n v="151"/>
  </r>
  <r>
    <x v="0"/>
    <x v="1"/>
    <x v="81"/>
    <n v="18"/>
  </r>
  <r>
    <x v="0"/>
    <x v="1"/>
    <x v="82"/>
    <n v="18"/>
  </r>
  <r>
    <x v="0"/>
    <x v="1"/>
    <x v="83"/>
    <n v="63"/>
  </r>
  <r>
    <x v="0"/>
    <x v="1"/>
    <x v="84"/>
    <n v="65"/>
  </r>
  <r>
    <x v="0"/>
    <x v="1"/>
    <x v="85"/>
    <n v="9"/>
  </r>
  <r>
    <x v="0"/>
    <x v="1"/>
    <x v="86"/>
    <n v="115"/>
  </r>
  <r>
    <x v="0"/>
    <x v="1"/>
    <x v="87"/>
    <n v="75"/>
  </r>
  <r>
    <x v="0"/>
    <x v="1"/>
    <x v="88"/>
    <n v="10"/>
  </r>
  <r>
    <x v="0"/>
    <x v="1"/>
    <x v="785"/>
    <n v="1"/>
  </r>
  <r>
    <x v="0"/>
    <x v="1"/>
    <x v="89"/>
    <n v="1"/>
  </r>
  <r>
    <x v="0"/>
    <x v="1"/>
    <x v="90"/>
    <n v="82"/>
  </r>
  <r>
    <x v="0"/>
    <x v="1"/>
    <x v="91"/>
    <n v="67"/>
  </r>
  <r>
    <x v="0"/>
    <x v="1"/>
    <x v="92"/>
    <n v="22"/>
  </r>
  <r>
    <x v="0"/>
    <x v="1"/>
    <x v="786"/>
    <n v="1"/>
  </r>
  <r>
    <x v="0"/>
    <x v="1"/>
    <x v="93"/>
    <n v="2"/>
  </r>
  <r>
    <x v="0"/>
    <x v="1"/>
    <x v="787"/>
    <n v="1"/>
  </r>
  <r>
    <x v="0"/>
    <x v="1"/>
    <x v="94"/>
    <n v="140"/>
  </r>
  <r>
    <x v="0"/>
    <x v="1"/>
    <x v="95"/>
    <n v="3"/>
  </r>
  <r>
    <x v="0"/>
    <x v="1"/>
    <x v="96"/>
    <n v="16"/>
  </r>
  <r>
    <x v="0"/>
    <x v="1"/>
    <x v="97"/>
    <n v="1518"/>
  </r>
  <r>
    <x v="0"/>
    <x v="1"/>
    <x v="98"/>
    <n v="12"/>
  </r>
  <r>
    <x v="0"/>
    <x v="1"/>
    <x v="99"/>
    <n v="5"/>
  </r>
  <r>
    <x v="0"/>
    <x v="1"/>
    <x v="100"/>
    <n v="5"/>
  </r>
  <r>
    <x v="0"/>
    <x v="1"/>
    <x v="101"/>
    <n v="7"/>
  </r>
  <r>
    <x v="0"/>
    <x v="1"/>
    <x v="102"/>
    <n v="18"/>
  </r>
  <r>
    <x v="0"/>
    <x v="1"/>
    <x v="103"/>
    <n v="37"/>
  </r>
  <r>
    <x v="0"/>
    <x v="1"/>
    <x v="105"/>
    <n v="62"/>
  </r>
  <r>
    <x v="0"/>
    <x v="1"/>
    <x v="106"/>
    <n v="884"/>
  </r>
  <r>
    <x v="0"/>
    <x v="1"/>
    <x v="107"/>
    <n v="99"/>
  </r>
  <r>
    <x v="0"/>
    <x v="1"/>
    <x v="108"/>
    <n v="83"/>
  </r>
  <r>
    <x v="0"/>
    <x v="1"/>
    <x v="109"/>
    <n v="7"/>
  </r>
  <r>
    <x v="0"/>
    <x v="1"/>
    <x v="788"/>
    <n v="1"/>
  </r>
  <r>
    <x v="0"/>
    <x v="1"/>
    <x v="111"/>
    <n v="525"/>
  </r>
  <r>
    <x v="0"/>
    <x v="1"/>
    <x v="112"/>
    <n v="3"/>
  </r>
  <r>
    <x v="0"/>
    <x v="1"/>
    <x v="113"/>
    <n v="5"/>
  </r>
  <r>
    <x v="0"/>
    <x v="1"/>
    <x v="114"/>
    <n v="11"/>
  </r>
  <r>
    <x v="0"/>
    <x v="1"/>
    <x v="115"/>
    <n v="1"/>
  </r>
  <r>
    <x v="0"/>
    <x v="1"/>
    <x v="116"/>
    <n v="6"/>
  </r>
  <r>
    <x v="0"/>
    <x v="1"/>
    <x v="117"/>
    <n v="1"/>
  </r>
  <r>
    <x v="0"/>
    <x v="1"/>
    <x v="118"/>
    <n v="2"/>
  </r>
  <r>
    <x v="0"/>
    <x v="1"/>
    <x v="789"/>
    <n v="10"/>
  </r>
  <r>
    <x v="0"/>
    <x v="1"/>
    <x v="790"/>
    <n v="1"/>
  </r>
  <r>
    <x v="0"/>
    <x v="1"/>
    <x v="119"/>
    <n v="36"/>
  </r>
  <r>
    <x v="0"/>
    <x v="1"/>
    <x v="121"/>
    <n v="9"/>
  </r>
  <r>
    <x v="0"/>
    <x v="1"/>
    <x v="122"/>
    <n v="3"/>
  </r>
  <r>
    <x v="0"/>
    <x v="1"/>
    <x v="791"/>
    <n v="1"/>
  </r>
  <r>
    <x v="0"/>
    <x v="1"/>
    <x v="792"/>
    <n v="2"/>
  </r>
  <r>
    <x v="0"/>
    <x v="1"/>
    <x v="123"/>
    <n v="336"/>
  </r>
  <r>
    <x v="0"/>
    <x v="1"/>
    <x v="124"/>
    <n v="8"/>
  </r>
  <r>
    <x v="0"/>
    <x v="1"/>
    <x v="125"/>
    <n v="13"/>
  </r>
  <r>
    <x v="0"/>
    <x v="1"/>
    <x v="126"/>
    <n v="1"/>
  </r>
  <r>
    <x v="0"/>
    <x v="1"/>
    <x v="127"/>
    <n v="6"/>
  </r>
  <r>
    <x v="0"/>
    <x v="1"/>
    <x v="129"/>
    <n v="29"/>
  </r>
  <r>
    <x v="0"/>
    <x v="1"/>
    <x v="131"/>
    <n v="49"/>
  </r>
  <r>
    <x v="0"/>
    <x v="1"/>
    <x v="133"/>
    <n v="1"/>
  </r>
  <r>
    <x v="0"/>
    <x v="1"/>
    <x v="134"/>
    <n v="14"/>
  </r>
  <r>
    <x v="0"/>
    <x v="1"/>
    <x v="135"/>
    <n v="567"/>
  </r>
  <r>
    <x v="0"/>
    <x v="1"/>
    <x v="136"/>
    <n v="103"/>
  </r>
  <r>
    <x v="0"/>
    <x v="1"/>
    <x v="138"/>
    <n v="10"/>
  </r>
  <r>
    <x v="0"/>
    <x v="1"/>
    <x v="139"/>
    <n v="11"/>
  </r>
  <r>
    <x v="0"/>
    <x v="1"/>
    <x v="140"/>
    <n v="5"/>
  </r>
  <r>
    <x v="0"/>
    <x v="1"/>
    <x v="793"/>
    <n v="1"/>
  </r>
  <r>
    <x v="0"/>
    <x v="1"/>
    <x v="142"/>
    <n v="1"/>
  </r>
  <r>
    <x v="0"/>
    <x v="1"/>
    <x v="144"/>
    <n v="8"/>
  </r>
  <r>
    <x v="0"/>
    <x v="1"/>
    <x v="145"/>
    <n v="38"/>
  </r>
  <r>
    <x v="0"/>
    <x v="1"/>
    <x v="794"/>
    <n v="2"/>
  </r>
  <r>
    <x v="0"/>
    <x v="1"/>
    <x v="146"/>
    <n v="17"/>
  </r>
  <r>
    <x v="0"/>
    <x v="1"/>
    <x v="147"/>
    <n v="42"/>
  </r>
  <r>
    <x v="0"/>
    <x v="1"/>
    <x v="149"/>
    <n v="95"/>
  </r>
  <r>
    <x v="0"/>
    <x v="1"/>
    <x v="150"/>
    <n v="51"/>
  </r>
  <r>
    <x v="0"/>
    <x v="1"/>
    <x v="151"/>
    <n v="186"/>
  </r>
  <r>
    <x v="0"/>
    <x v="1"/>
    <x v="152"/>
    <n v="1"/>
  </r>
  <r>
    <x v="0"/>
    <x v="1"/>
    <x v="795"/>
    <n v="1"/>
  </r>
  <r>
    <x v="0"/>
    <x v="1"/>
    <x v="153"/>
    <n v="9"/>
  </r>
  <r>
    <x v="0"/>
    <x v="1"/>
    <x v="796"/>
    <n v="4"/>
  </r>
  <r>
    <x v="0"/>
    <x v="1"/>
    <x v="154"/>
    <n v="20"/>
  </r>
  <r>
    <x v="0"/>
    <x v="1"/>
    <x v="155"/>
    <n v="34"/>
  </r>
  <r>
    <x v="0"/>
    <x v="1"/>
    <x v="156"/>
    <n v="1"/>
  </r>
  <r>
    <x v="0"/>
    <x v="1"/>
    <x v="157"/>
    <n v="4"/>
  </r>
  <r>
    <x v="0"/>
    <x v="1"/>
    <x v="158"/>
    <n v="6"/>
  </r>
  <r>
    <x v="0"/>
    <x v="1"/>
    <x v="160"/>
    <n v="167"/>
  </r>
  <r>
    <x v="0"/>
    <x v="1"/>
    <x v="161"/>
    <n v="5"/>
  </r>
  <r>
    <x v="0"/>
    <x v="1"/>
    <x v="163"/>
    <n v="6"/>
  </r>
  <r>
    <x v="0"/>
    <x v="1"/>
    <x v="164"/>
    <n v="13"/>
  </r>
  <r>
    <x v="0"/>
    <x v="1"/>
    <x v="166"/>
    <n v="170"/>
  </r>
  <r>
    <x v="0"/>
    <x v="1"/>
    <x v="167"/>
    <n v="35"/>
  </r>
  <r>
    <x v="0"/>
    <x v="1"/>
    <x v="168"/>
    <n v="65"/>
  </r>
  <r>
    <x v="0"/>
    <x v="1"/>
    <x v="169"/>
    <n v="43"/>
  </r>
  <r>
    <x v="0"/>
    <x v="1"/>
    <x v="170"/>
    <n v="321"/>
  </r>
  <r>
    <x v="0"/>
    <x v="1"/>
    <x v="171"/>
    <n v="1"/>
  </r>
  <r>
    <x v="0"/>
    <x v="1"/>
    <x v="172"/>
    <n v="3"/>
  </r>
  <r>
    <x v="0"/>
    <x v="1"/>
    <x v="173"/>
    <n v="4"/>
  </r>
  <r>
    <x v="0"/>
    <x v="1"/>
    <x v="174"/>
    <n v="241"/>
  </r>
  <r>
    <x v="0"/>
    <x v="1"/>
    <x v="175"/>
    <n v="241"/>
  </r>
  <r>
    <x v="0"/>
    <x v="1"/>
    <x v="797"/>
    <n v="2"/>
  </r>
  <r>
    <x v="0"/>
    <x v="1"/>
    <x v="177"/>
    <n v="6"/>
  </r>
  <r>
    <x v="0"/>
    <x v="1"/>
    <x v="798"/>
    <n v="1"/>
  </r>
  <r>
    <x v="0"/>
    <x v="1"/>
    <x v="178"/>
    <n v="49"/>
  </r>
  <r>
    <x v="0"/>
    <x v="1"/>
    <x v="179"/>
    <n v="168"/>
  </r>
  <r>
    <x v="0"/>
    <x v="1"/>
    <x v="180"/>
    <n v="43"/>
  </r>
  <r>
    <x v="0"/>
    <x v="1"/>
    <x v="799"/>
    <n v="1"/>
  </r>
  <r>
    <x v="0"/>
    <x v="1"/>
    <x v="181"/>
    <n v="5"/>
  </r>
  <r>
    <x v="0"/>
    <x v="1"/>
    <x v="182"/>
    <n v="2"/>
  </r>
  <r>
    <x v="0"/>
    <x v="1"/>
    <x v="183"/>
    <n v="343"/>
  </r>
  <r>
    <x v="0"/>
    <x v="1"/>
    <x v="185"/>
    <n v="14"/>
  </r>
  <r>
    <x v="0"/>
    <x v="1"/>
    <x v="187"/>
    <n v="990"/>
  </r>
  <r>
    <x v="0"/>
    <x v="1"/>
    <x v="188"/>
    <n v="18"/>
  </r>
  <r>
    <x v="0"/>
    <x v="1"/>
    <x v="190"/>
    <n v="2"/>
  </r>
  <r>
    <x v="0"/>
    <x v="1"/>
    <x v="191"/>
    <n v="27"/>
  </r>
  <r>
    <x v="0"/>
    <x v="1"/>
    <x v="800"/>
    <n v="1"/>
  </r>
  <r>
    <x v="0"/>
    <x v="1"/>
    <x v="801"/>
    <n v="1"/>
  </r>
  <r>
    <x v="0"/>
    <x v="1"/>
    <x v="192"/>
    <n v="4"/>
  </r>
  <r>
    <x v="0"/>
    <x v="1"/>
    <x v="193"/>
    <n v="96"/>
  </r>
  <r>
    <x v="0"/>
    <x v="1"/>
    <x v="802"/>
    <n v="2"/>
  </r>
  <r>
    <x v="0"/>
    <x v="1"/>
    <x v="197"/>
    <n v="18"/>
  </r>
  <r>
    <x v="0"/>
    <x v="1"/>
    <x v="198"/>
    <n v="19"/>
  </r>
  <r>
    <x v="0"/>
    <x v="1"/>
    <x v="200"/>
    <n v="174"/>
  </r>
  <r>
    <x v="0"/>
    <x v="1"/>
    <x v="201"/>
    <n v="37"/>
  </r>
  <r>
    <x v="0"/>
    <x v="1"/>
    <x v="202"/>
    <n v="39"/>
  </r>
  <r>
    <x v="0"/>
    <x v="1"/>
    <x v="203"/>
    <n v="1"/>
  </r>
  <r>
    <x v="0"/>
    <x v="1"/>
    <x v="803"/>
    <n v="2"/>
  </r>
  <r>
    <x v="0"/>
    <x v="1"/>
    <x v="804"/>
    <n v="3"/>
  </r>
  <r>
    <x v="0"/>
    <x v="1"/>
    <x v="204"/>
    <n v="6"/>
  </r>
  <r>
    <x v="0"/>
    <x v="1"/>
    <x v="205"/>
    <n v="6"/>
  </r>
  <r>
    <x v="0"/>
    <x v="1"/>
    <x v="805"/>
    <n v="3"/>
  </r>
  <r>
    <x v="0"/>
    <x v="1"/>
    <x v="806"/>
    <n v="1"/>
  </r>
  <r>
    <x v="0"/>
    <x v="1"/>
    <x v="206"/>
    <n v="5"/>
  </r>
  <r>
    <x v="0"/>
    <x v="1"/>
    <x v="207"/>
    <n v="4"/>
  </r>
  <r>
    <x v="0"/>
    <x v="1"/>
    <x v="208"/>
    <n v="27"/>
  </r>
  <r>
    <x v="0"/>
    <x v="1"/>
    <x v="807"/>
    <n v="2"/>
  </r>
  <r>
    <x v="0"/>
    <x v="1"/>
    <x v="210"/>
    <n v="3"/>
  </r>
  <r>
    <x v="0"/>
    <x v="1"/>
    <x v="211"/>
    <n v="9"/>
  </r>
  <r>
    <x v="0"/>
    <x v="1"/>
    <x v="213"/>
    <n v="41"/>
  </r>
  <r>
    <x v="0"/>
    <x v="1"/>
    <x v="808"/>
    <n v="4"/>
  </r>
  <r>
    <x v="0"/>
    <x v="1"/>
    <x v="214"/>
    <n v="14"/>
  </r>
  <r>
    <x v="0"/>
    <x v="1"/>
    <x v="215"/>
    <n v="24"/>
  </r>
  <r>
    <x v="0"/>
    <x v="1"/>
    <x v="216"/>
    <n v="2"/>
  </r>
  <r>
    <x v="0"/>
    <x v="1"/>
    <x v="809"/>
    <n v="1"/>
  </r>
  <r>
    <x v="0"/>
    <x v="1"/>
    <x v="810"/>
    <n v="1"/>
  </r>
  <r>
    <x v="0"/>
    <x v="1"/>
    <x v="217"/>
    <n v="149"/>
  </r>
  <r>
    <x v="0"/>
    <x v="1"/>
    <x v="220"/>
    <n v="9"/>
  </r>
  <r>
    <x v="0"/>
    <x v="1"/>
    <x v="221"/>
    <n v="784"/>
  </r>
  <r>
    <x v="0"/>
    <x v="1"/>
    <x v="811"/>
    <n v="2"/>
  </r>
  <r>
    <x v="0"/>
    <x v="1"/>
    <x v="222"/>
    <n v="3"/>
  </r>
  <r>
    <x v="0"/>
    <x v="1"/>
    <x v="812"/>
    <n v="3"/>
  </r>
  <r>
    <x v="0"/>
    <x v="1"/>
    <x v="223"/>
    <n v="2"/>
  </r>
  <r>
    <x v="0"/>
    <x v="1"/>
    <x v="225"/>
    <n v="54"/>
  </r>
  <r>
    <x v="0"/>
    <x v="1"/>
    <x v="226"/>
    <n v="8"/>
  </r>
  <r>
    <x v="0"/>
    <x v="1"/>
    <x v="227"/>
    <n v="25"/>
  </r>
  <r>
    <x v="0"/>
    <x v="1"/>
    <x v="229"/>
    <n v="2"/>
  </r>
  <r>
    <x v="0"/>
    <x v="1"/>
    <x v="230"/>
    <n v="150"/>
  </r>
  <r>
    <x v="0"/>
    <x v="1"/>
    <x v="813"/>
    <n v="1"/>
  </r>
  <r>
    <x v="0"/>
    <x v="1"/>
    <x v="231"/>
    <n v="164"/>
  </r>
  <r>
    <x v="0"/>
    <x v="1"/>
    <x v="232"/>
    <n v="391"/>
  </r>
  <r>
    <x v="0"/>
    <x v="1"/>
    <x v="233"/>
    <n v="71"/>
  </r>
  <r>
    <x v="0"/>
    <x v="1"/>
    <x v="814"/>
    <n v="2"/>
  </r>
  <r>
    <x v="0"/>
    <x v="1"/>
    <x v="234"/>
    <n v="13"/>
  </r>
  <r>
    <x v="0"/>
    <x v="1"/>
    <x v="235"/>
    <n v="9"/>
  </r>
  <r>
    <x v="0"/>
    <x v="1"/>
    <x v="236"/>
    <n v="32"/>
  </r>
  <r>
    <x v="0"/>
    <x v="1"/>
    <x v="237"/>
    <n v="32"/>
  </r>
  <r>
    <x v="0"/>
    <x v="1"/>
    <x v="815"/>
    <n v="1"/>
  </r>
  <r>
    <x v="0"/>
    <x v="1"/>
    <x v="238"/>
    <n v="139"/>
  </r>
  <r>
    <x v="0"/>
    <x v="1"/>
    <x v="239"/>
    <n v="59"/>
  </r>
  <r>
    <x v="0"/>
    <x v="1"/>
    <x v="816"/>
    <n v="1"/>
  </r>
  <r>
    <x v="0"/>
    <x v="1"/>
    <x v="240"/>
    <n v="8"/>
  </r>
  <r>
    <x v="0"/>
    <x v="1"/>
    <x v="241"/>
    <n v="22"/>
  </r>
  <r>
    <x v="0"/>
    <x v="1"/>
    <x v="242"/>
    <n v="64"/>
  </r>
  <r>
    <x v="0"/>
    <x v="1"/>
    <x v="817"/>
    <n v="5"/>
  </r>
  <r>
    <x v="0"/>
    <x v="1"/>
    <x v="818"/>
    <n v="42"/>
  </r>
  <r>
    <x v="0"/>
    <x v="1"/>
    <x v="819"/>
    <n v="1"/>
  </r>
  <r>
    <x v="0"/>
    <x v="1"/>
    <x v="243"/>
    <n v="18"/>
  </r>
  <r>
    <x v="0"/>
    <x v="1"/>
    <x v="244"/>
    <n v="52"/>
  </r>
  <r>
    <x v="0"/>
    <x v="1"/>
    <x v="245"/>
    <n v="1"/>
  </r>
  <r>
    <x v="0"/>
    <x v="1"/>
    <x v="246"/>
    <n v="3"/>
  </r>
  <r>
    <x v="0"/>
    <x v="1"/>
    <x v="248"/>
    <n v="2"/>
  </r>
  <r>
    <x v="0"/>
    <x v="1"/>
    <x v="249"/>
    <n v="1"/>
  </r>
  <r>
    <x v="0"/>
    <x v="1"/>
    <x v="820"/>
    <n v="1"/>
  </r>
  <r>
    <x v="0"/>
    <x v="1"/>
    <x v="821"/>
    <n v="1"/>
  </r>
  <r>
    <x v="0"/>
    <x v="1"/>
    <x v="251"/>
    <n v="12"/>
  </r>
  <r>
    <x v="0"/>
    <x v="1"/>
    <x v="822"/>
    <n v="3"/>
  </r>
  <r>
    <x v="0"/>
    <x v="1"/>
    <x v="252"/>
    <n v="51"/>
  </r>
  <r>
    <x v="0"/>
    <x v="1"/>
    <x v="253"/>
    <n v="1"/>
  </r>
  <r>
    <x v="0"/>
    <x v="1"/>
    <x v="823"/>
    <n v="5"/>
  </r>
  <r>
    <x v="0"/>
    <x v="1"/>
    <x v="254"/>
    <n v="8"/>
  </r>
  <r>
    <x v="0"/>
    <x v="1"/>
    <x v="824"/>
    <n v="8"/>
  </r>
  <r>
    <x v="0"/>
    <x v="1"/>
    <x v="825"/>
    <n v="2"/>
  </r>
  <r>
    <x v="0"/>
    <x v="1"/>
    <x v="255"/>
    <n v="4"/>
  </r>
  <r>
    <x v="0"/>
    <x v="1"/>
    <x v="826"/>
    <n v="1"/>
  </r>
  <r>
    <x v="0"/>
    <x v="1"/>
    <x v="256"/>
    <n v="226"/>
  </r>
  <r>
    <x v="0"/>
    <x v="1"/>
    <x v="827"/>
    <n v="1"/>
  </r>
  <r>
    <x v="0"/>
    <x v="1"/>
    <x v="828"/>
    <n v="2"/>
  </r>
  <r>
    <x v="0"/>
    <x v="1"/>
    <x v="257"/>
    <n v="53"/>
  </r>
  <r>
    <x v="0"/>
    <x v="1"/>
    <x v="258"/>
    <n v="1"/>
  </r>
  <r>
    <x v="0"/>
    <x v="1"/>
    <x v="259"/>
    <n v="5"/>
  </r>
  <r>
    <x v="0"/>
    <x v="1"/>
    <x v="829"/>
    <n v="8"/>
  </r>
  <r>
    <x v="0"/>
    <x v="1"/>
    <x v="260"/>
    <n v="8"/>
  </r>
  <r>
    <x v="0"/>
    <x v="1"/>
    <x v="830"/>
    <n v="1"/>
  </r>
  <r>
    <x v="0"/>
    <x v="1"/>
    <x v="261"/>
    <n v="2"/>
  </r>
  <r>
    <x v="0"/>
    <x v="1"/>
    <x v="262"/>
    <n v="312"/>
  </r>
  <r>
    <x v="0"/>
    <x v="1"/>
    <x v="264"/>
    <n v="5"/>
  </r>
  <r>
    <x v="0"/>
    <x v="1"/>
    <x v="265"/>
    <n v="75"/>
  </r>
  <r>
    <x v="0"/>
    <x v="1"/>
    <x v="266"/>
    <n v="17"/>
  </r>
  <r>
    <x v="0"/>
    <x v="1"/>
    <x v="267"/>
    <n v="1"/>
  </r>
  <r>
    <x v="0"/>
    <x v="1"/>
    <x v="268"/>
    <n v="30"/>
  </r>
  <r>
    <x v="0"/>
    <x v="1"/>
    <x v="269"/>
    <n v="6"/>
  </r>
  <r>
    <x v="0"/>
    <x v="1"/>
    <x v="270"/>
    <n v="37"/>
  </r>
  <r>
    <x v="0"/>
    <x v="1"/>
    <x v="831"/>
    <n v="1"/>
  </r>
  <r>
    <x v="0"/>
    <x v="1"/>
    <x v="271"/>
    <n v="2"/>
  </r>
  <r>
    <x v="0"/>
    <x v="1"/>
    <x v="273"/>
    <n v="3"/>
  </r>
  <r>
    <x v="0"/>
    <x v="1"/>
    <x v="832"/>
    <n v="1"/>
  </r>
  <r>
    <x v="0"/>
    <x v="1"/>
    <x v="275"/>
    <n v="71"/>
  </r>
  <r>
    <x v="0"/>
    <x v="1"/>
    <x v="277"/>
    <n v="4"/>
  </r>
  <r>
    <x v="0"/>
    <x v="1"/>
    <x v="279"/>
    <n v="2"/>
  </r>
  <r>
    <x v="0"/>
    <x v="1"/>
    <x v="281"/>
    <n v="1"/>
  </r>
  <r>
    <x v="0"/>
    <x v="1"/>
    <x v="833"/>
    <n v="1"/>
  </r>
  <r>
    <x v="0"/>
    <x v="1"/>
    <x v="834"/>
    <n v="1"/>
  </r>
  <r>
    <x v="0"/>
    <x v="1"/>
    <x v="285"/>
    <n v="4"/>
  </r>
  <r>
    <x v="0"/>
    <x v="1"/>
    <x v="286"/>
    <n v="3"/>
  </r>
  <r>
    <x v="0"/>
    <x v="1"/>
    <x v="287"/>
    <n v="8"/>
  </r>
  <r>
    <x v="0"/>
    <x v="1"/>
    <x v="289"/>
    <n v="4"/>
  </r>
  <r>
    <x v="0"/>
    <x v="1"/>
    <x v="835"/>
    <n v="1"/>
  </r>
  <r>
    <x v="0"/>
    <x v="1"/>
    <x v="290"/>
    <n v="24"/>
  </r>
  <r>
    <x v="0"/>
    <x v="1"/>
    <x v="291"/>
    <n v="164"/>
  </r>
  <r>
    <x v="0"/>
    <x v="1"/>
    <x v="292"/>
    <n v="796"/>
  </r>
  <r>
    <x v="0"/>
    <x v="1"/>
    <x v="836"/>
    <n v="1"/>
  </r>
  <r>
    <x v="0"/>
    <x v="1"/>
    <x v="294"/>
    <n v="10"/>
  </r>
  <r>
    <x v="0"/>
    <x v="1"/>
    <x v="296"/>
    <n v="255"/>
  </r>
  <r>
    <x v="0"/>
    <x v="1"/>
    <x v="297"/>
    <n v="1"/>
  </r>
  <r>
    <x v="0"/>
    <x v="1"/>
    <x v="837"/>
    <n v="6"/>
  </r>
  <r>
    <x v="0"/>
    <x v="1"/>
    <x v="838"/>
    <n v="1"/>
  </r>
  <r>
    <x v="0"/>
    <x v="1"/>
    <x v="299"/>
    <n v="282"/>
  </r>
  <r>
    <x v="0"/>
    <x v="1"/>
    <x v="301"/>
    <n v="14"/>
  </r>
  <r>
    <x v="0"/>
    <x v="1"/>
    <x v="302"/>
    <n v="151"/>
  </r>
  <r>
    <x v="0"/>
    <x v="1"/>
    <x v="839"/>
    <n v="1"/>
  </r>
  <r>
    <x v="0"/>
    <x v="1"/>
    <x v="303"/>
    <n v="21"/>
  </r>
  <r>
    <x v="0"/>
    <x v="1"/>
    <x v="304"/>
    <n v="4"/>
  </r>
  <r>
    <x v="0"/>
    <x v="1"/>
    <x v="840"/>
    <n v="1"/>
  </r>
  <r>
    <x v="0"/>
    <x v="1"/>
    <x v="305"/>
    <n v="54"/>
  </r>
  <r>
    <x v="0"/>
    <x v="1"/>
    <x v="841"/>
    <n v="1"/>
  </r>
  <r>
    <x v="0"/>
    <x v="1"/>
    <x v="308"/>
    <n v="6"/>
  </r>
  <r>
    <x v="0"/>
    <x v="1"/>
    <x v="842"/>
    <n v="1"/>
  </r>
  <r>
    <x v="0"/>
    <x v="1"/>
    <x v="310"/>
    <n v="314"/>
  </r>
  <r>
    <x v="0"/>
    <x v="1"/>
    <x v="843"/>
    <n v="2"/>
  </r>
  <r>
    <x v="0"/>
    <x v="1"/>
    <x v="311"/>
    <n v="7"/>
  </r>
  <r>
    <x v="0"/>
    <x v="1"/>
    <x v="312"/>
    <n v="153"/>
  </r>
  <r>
    <x v="0"/>
    <x v="1"/>
    <x v="844"/>
    <n v="2"/>
  </r>
  <r>
    <x v="0"/>
    <x v="1"/>
    <x v="845"/>
    <n v="1"/>
  </r>
  <r>
    <x v="0"/>
    <x v="1"/>
    <x v="846"/>
    <n v="15"/>
  </r>
  <r>
    <x v="0"/>
    <x v="1"/>
    <x v="313"/>
    <n v="1"/>
  </r>
  <r>
    <x v="0"/>
    <x v="1"/>
    <x v="314"/>
    <n v="5"/>
  </r>
  <r>
    <x v="0"/>
    <x v="1"/>
    <x v="847"/>
    <n v="1"/>
  </r>
  <r>
    <x v="0"/>
    <x v="1"/>
    <x v="848"/>
    <n v="1"/>
  </r>
  <r>
    <x v="0"/>
    <x v="1"/>
    <x v="315"/>
    <n v="3"/>
  </r>
  <r>
    <x v="0"/>
    <x v="1"/>
    <x v="317"/>
    <n v="29"/>
  </r>
  <r>
    <x v="0"/>
    <x v="1"/>
    <x v="318"/>
    <n v="21"/>
  </r>
  <r>
    <x v="0"/>
    <x v="1"/>
    <x v="319"/>
    <n v="1"/>
  </r>
  <r>
    <x v="0"/>
    <x v="1"/>
    <x v="320"/>
    <n v="92"/>
  </r>
  <r>
    <x v="0"/>
    <x v="1"/>
    <x v="321"/>
    <n v="11"/>
  </r>
  <r>
    <x v="0"/>
    <x v="1"/>
    <x v="323"/>
    <n v="18"/>
  </r>
  <r>
    <x v="0"/>
    <x v="1"/>
    <x v="324"/>
    <n v="2"/>
  </r>
  <r>
    <x v="0"/>
    <x v="1"/>
    <x v="849"/>
    <n v="1"/>
  </r>
  <r>
    <x v="0"/>
    <x v="1"/>
    <x v="325"/>
    <n v="10"/>
  </r>
  <r>
    <x v="0"/>
    <x v="1"/>
    <x v="326"/>
    <n v="57"/>
  </r>
  <r>
    <x v="0"/>
    <x v="1"/>
    <x v="327"/>
    <n v="256"/>
  </r>
  <r>
    <x v="0"/>
    <x v="1"/>
    <x v="328"/>
    <n v="24"/>
  </r>
  <r>
    <x v="0"/>
    <x v="1"/>
    <x v="850"/>
    <n v="1"/>
  </r>
  <r>
    <x v="0"/>
    <x v="1"/>
    <x v="851"/>
    <n v="2"/>
  </r>
  <r>
    <x v="0"/>
    <x v="1"/>
    <x v="852"/>
    <n v="1"/>
  </r>
  <r>
    <x v="0"/>
    <x v="1"/>
    <x v="853"/>
    <n v="1"/>
  </r>
  <r>
    <x v="0"/>
    <x v="1"/>
    <x v="854"/>
    <n v="1"/>
  </r>
  <r>
    <x v="0"/>
    <x v="1"/>
    <x v="330"/>
    <n v="77"/>
  </r>
  <r>
    <x v="0"/>
    <x v="1"/>
    <x v="331"/>
    <n v="136"/>
  </r>
  <r>
    <x v="0"/>
    <x v="1"/>
    <x v="332"/>
    <n v="3"/>
  </r>
  <r>
    <x v="0"/>
    <x v="1"/>
    <x v="855"/>
    <n v="1"/>
  </r>
  <r>
    <x v="0"/>
    <x v="1"/>
    <x v="335"/>
    <n v="26"/>
  </r>
  <r>
    <x v="0"/>
    <x v="1"/>
    <x v="856"/>
    <n v="2"/>
  </r>
  <r>
    <x v="0"/>
    <x v="1"/>
    <x v="857"/>
    <n v="1"/>
  </r>
  <r>
    <x v="0"/>
    <x v="1"/>
    <x v="858"/>
    <n v="1"/>
  </r>
  <r>
    <x v="0"/>
    <x v="1"/>
    <x v="859"/>
    <n v="1"/>
  </r>
  <r>
    <x v="0"/>
    <x v="1"/>
    <x v="860"/>
    <n v="2"/>
  </r>
  <r>
    <x v="0"/>
    <x v="1"/>
    <x v="336"/>
    <n v="6"/>
  </r>
  <r>
    <x v="0"/>
    <x v="1"/>
    <x v="861"/>
    <n v="1"/>
  </r>
  <r>
    <x v="0"/>
    <x v="1"/>
    <x v="337"/>
    <n v="1"/>
  </r>
  <r>
    <x v="0"/>
    <x v="1"/>
    <x v="338"/>
    <n v="6"/>
  </r>
  <r>
    <x v="0"/>
    <x v="1"/>
    <x v="862"/>
    <n v="1"/>
  </r>
  <r>
    <x v="0"/>
    <x v="1"/>
    <x v="339"/>
    <n v="253"/>
  </r>
  <r>
    <x v="0"/>
    <x v="1"/>
    <x v="340"/>
    <n v="45"/>
  </r>
  <r>
    <x v="0"/>
    <x v="1"/>
    <x v="341"/>
    <n v="447"/>
  </r>
  <r>
    <x v="0"/>
    <x v="1"/>
    <x v="863"/>
    <n v="1"/>
  </r>
  <r>
    <x v="0"/>
    <x v="1"/>
    <x v="864"/>
    <n v="2"/>
  </r>
  <r>
    <x v="0"/>
    <x v="1"/>
    <x v="865"/>
    <n v="1"/>
  </r>
  <r>
    <x v="0"/>
    <x v="1"/>
    <x v="342"/>
    <n v="1"/>
  </r>
  <r>
    <x v="0"/>
    <x v="1"/>
    <x v="343"/>
    <n v="1"/>
  </r>
  <r>
    <x v="0"/>
    <x v="1"/>
    <x v="866"/>
    <n v="1"/>
  </r>
  <r>
    <x v="0"/>
    <x v="1"/>
    <x v="344"/>
    <n v="2"/>
  </r>
  <r>
    <x v="0"/>
    <x v="1"/>
    <x v="345"/>
    <n v="378"/>
  </r>
  <r>
    <x v="0"/>
    <x v="1"/>
    <x v="346"/>
    <n v="7"/>
  </r>
  <r>
    <x v="0"/>
    <x v="1"/>
    <x v="347"/>
    <n v="16"/>
  </r>
  <r>
    <x v="0"/>
    <x v="1"/>
    <x v="348"/>
    <n v="23"/>
  </r>
  <r>
    <x v="0"/>
    <x v="1"/>
    <x v="349"/>
    <n v="1"/>
  </r>
  <r>
    <x v="0"/>
    <x v="1"/>
    <x v="867"/>
    <n v="10"/>
  </r>
  <r>
    <x v="0"/>
    <x v="1"/>
    <x v="868"/>
    <n v="4"/>
  </r>
  <r>
    <x v="0"/>
    <x v="1"/>
    <x v="350"/>
    <n v="60"/>
  </r>
  <r>
    <x v="0"/>
    <x v="1"/>
    <x v="352"/>
    <n v="75"/>
  </r>
  <r>
    <x v="0"/>
    <x v="1"/>
    <x v="353"/>
    <n v="1"/>
  </r>
  <r>
    <x v="0"/>
    <x v="1"/>
    <x v="354"/>
    <n v="8"/>
  </r>
  <r>
    <x v="0"/>
    <x v="1"/>
    <x v="869"/>
    <n v="1"/>
  </r>
  <r>
    <x v="0"/>
    <x v="1"/>
    <x v="355"/>
    <n v="14"/>
  </r>
  <r>
    <x v="0"/>
    <x v="1"/>
    <x v="870"/>
    <n v="2"/>
  </r>
  <r>
    <x v="0"/>
    <x v="1"/>
    <x v="871"/>
    <n v="1"/>
  </r>
  <r>
    <x v="0"/>
    <x v="1"/>
    <x v="356"/>
    <n v="168"/>
  </r>
  <r>
    <x v="0"/>
    <x v="1"/>
    <x v="872"/>
    <n v="1"/>
  </r>
  <r>
    <x v="0"/>
    <x v="1"/>
    <x v="873"/>
    <n v="1"/>
  </r>
  <r>
    <x v="0"/>
    <x v="1"/>
    <x v="357"/>
    <n v="3"/>
  </r>
  <r>
    <x v="0"/>
    <x v="1"/>
    <x v="358"/>
    <n v="7"/>
  </r>
  <r>
    <x v="0"/>
    <x v="1"/>
    <x v="359"/>
    <n v="5"/>
  </r>
  <r>
    <x v="0"/>
    <x v="1"/>
    <x v="874"/>
    <n v="5"/>
  </r>
  <r>
    <x v="0"/>
    <x v="1"/>
    <x v="875"/>
    <n v="1"/>
  </r>
  <r>
    <x v="0"/>
    <x v="1"/>
    <x v="360"/>
    <n v="2"/>
  </r>
  <r>
    <x v="0"/>
    <x v="1"/>
    <x v="876"/>
    <n v="4"/>
  </r>
  <r>
    <x v="0"/>
    <x v="1"/>
    <x v="361"/>
    <n v="4"/>
  </r>
  <r>
    <x v="0"/>
    <x v="1"/>
    <x v="362"/>
    <n v="1"/>
  </r>
  <r>
    <x v="0"/>
    <x v="1"/>
    <x v="363"/>
    <n v="8"/>
  </r>
  <r>
    <x v="0"/>
    <x v="1"/>
    <x v="877"/>
    <n v="3"/>
  </r>
  <r>
    <x v="0"/>
    <x v="1"/>
    <x v="878"/>
    <n v="2"/>
  </r>
  <r>
    <x v="0"/>
    <x v="1"/>
    <x v="365"/>
    <n v="1"/>
  </r>
  <r>
    <x v="0"/>
    <x v="1"/>
    <x v="366"/>
    <n v="7"/>
  </r>
  <r>
    <x v="0"/>
    <x v="1"/>
    <x v="879"/>
    <n v="2"/>
  </r>
  <r>
    <x v="0"/>
    <x v="1"/>
    <x v="367"/>
    <n v="15"/>
  </r>
  <r>
    <x v="0"/>
    <x v="1"/>
    <x v="368"/>
    <n v="24"/>
  </r>
  <r>
    <x v="0"/>
    <x v="1"/>
    <x v="369"/>
    <n v="114"/>
  </r>
  <r>
    <x v="0"/>
    <x v="1"/>
    <x v="880"/>
    <n v="5"/>
  </r>
  <r>
    <x v="0"/>
    <x v="1"/>
    <x v="881"/>
    <n v="1"/>
  </r>
  <r>
    <x v="0"/>
    <x v="1"/>
    <x v="371"/>
    <n v="12"/>
  </r>
  <r>
    <x v="0"/>
    <x v="1"/>
    <x v="372"/>
    <n v="19"/>
  </r>
  <r>
    <x v="0"/>
    <x v="1"/>
    <x v="373"/>
    <n v="14"/>
  </r>
  <r>
    <x v="0"/>
    <x v="1"/>
    <x v="882"/>
    <n v="25"/>
  </r>
  <r>
    <x v="0"/>
    <x v="1"/>
    <x v="374"/>
    <n v="34"/>
  </r>
  <r>
    <x v="0"/>
    <x v="1"/>
    <x v="375"/>
    <n v="53"/>
  </r>
  <r>
    <x v="0"/>
    <x v="1"/>
    <x v="376"/>
    <n v="18"/>
  </r>
  <r>
    <x v="0"/>
    <x v="1"/>
    <x v="377"/>
    <n v="45"/>
  </r>
  <r>
    <x v="0"/>
    <x v="1"/>
    <x v="883"/>
    <n v="29"/>
  </r>
  <r>
    <x v="0"/>
    <x v="1"/>
    <x v="378"/>
    <n v="1"/>
  </r>
  <r>
    <x v="0"/>
    <x v="1"/>
    <x v="379"/>
    <n v="13"/>
  </r>
  <r>
    <x v="0"/>
    <x v="1"/>
    <x v="884"/>
    <n v="9"/>
  </r>
  <r>
    <x v="0"/>
    <x v="1"/>
    <x v="885"/>
    <n v="1"/>
  </r>
  <r>
    <x v="0"/>
    <x v="1"/>
    <x v="380"/>
    <n v="3"/>
  </r>
  <r>
    <x v="0"/>
    <x v="1"/>
    <x v="381"/>
    <n v="1"/>
  </r>
  <r>
    <x v="0"/>
    <x v="1"/>
    <x v="382"/>
    <n v="19"/>
  </r>
  <r>
    <x v="0"/>
    <x v="1"/>
    <x v="383"/>
    <n v="58"/>
  </r>
  <r>
    <x v="0"/>
    <x v="1"/>
    <x v="384"/>
    <n v="6"/>
  </r>
  <r>
    <x v="0"/>
    <x v="1"/>
    <x v="886"/>
    <n v="3"/>
  </r>
  <r>
    <x v="0"/>
    <x v="1"/>
    <x v="887"/>
    <n v="4"/>
  </r>
  <r>
    <x v="0"/>
    <x v="1"/>
    <x v="385"/>
    <n v="207"/>
  </r>
  <r>
    <x v="0"/>
    <x v="1"/>
    <x v="888"/>
    <n v="1"/>
  </r>
  <r>
    <x v="0"/>
    <x v="1"/>
    <x v="386"/>
    <n v="3"/>
  </r>
  <r>
    <x v="0"/>
    <x v="1"/>
    <x v="387"/>
    <n v="10"/>
  </r>
  <r>
    <x v="0"/>
    <x v="1"/>
    <x v="388"/>
    <n v="4"/>
  </r>
  <r>
    <x v="0"/>
    <x v="1"/>
    <x v="889"/>
    <n v="1"/>
  </r>
  <r>
    <x v="0"/>
    <x v="1"/>
    <x v="389"/>
    <n v="49"/>
  </r>
  <r>
    <x v="0"/>
    <x v="1"/>
    <x v="890"/>
    <n v="3"/>
  </r>
  <r>
    <x v="0"/>
    <x v="1"/>
    <x v="391"/>
    <n v="58"/>
  </r>
  <r>
    <x v="0"/>
    <x v="1"/>
    <x v="392"/>
    <n v="31"/>
  </r>
  <r>
    <x v="0"/>
    <x v="1"/>
    <x v="393"/>
    <n v="82"/>
  </r>
  <r>
    <x v="0"/>
    <x v="1"/>
    <x v="891"/>
    <n v="2"/>
  </r>
  <r>
    <x v="0"/>
    <x v="1"/>
    <x v="892"/>
    <n v="5"/>
  </r>
  <r>
    <x v="0"/>
    <x v="1"/>
    <x v="394"/>
    <n v="82"/>
  </r>
  <r>
    <x v="0"/>
    <x v="1"/>
    <x v="395"/>
    <n v="7"/>
  </r>
  <r>
    <x v="0"/>
    <x v="1"/>
    <x v="893"/>
    <n v="4"/>
  </r>
  <r>
    <x v="0"/>
    <x v="1"/>
    <x v="396"/>
    <n v="1"/>
  </r>
  <r>
    <x v="0"/>
    <x v="1"/>
    <x v="397"/>
    <n v="144"/>
  </r>
  <r>
    <x v="0"/>
    <x v="1"/>
    <x v="399"/>
    <n v="27"/>
  </r>
  <r>
    <x v="0"/>
    <x v="1"/>
    <x v="401"/>
    <n v="155"/>
  </r>
  <r>
    <x v="0"/>
    <x v="1"/>
    <x v="402"/>
    <n v="498"/>
  </r>
  <r>
    <x v="0"/>
    <x v="1"/>
    <x v="894"/>
    <n v="2"/>
  </r>
  <r>
    <x v="0"/>
    <x v="1"/>
    <x v="895"/>
    <n v="4"/>
  </r>
  <r>
    <x v="0"/>
    <x v="1"/>
    <x v="404"/>
    <n v="1"/>
  </r>
  <r>
    <x v="0"/>
    <x v="1"/>
    <x v="405"/>
    <n v="3"/>
  </r>
  <r>
    <x v="0"/>
    <x v="1"/>
    <x v="406"/>
    <n v="6"/>
  </r>
  <r>
    <x v="0"/>
    <x v="1"/>
    <x v="407"/>
    <n v="10"/>
  </r>
  <r>
    <x v="0"/>
    <x v="1"/>
    <x v="408"/>
    <n v="1555"/>
  </r>
  <r>
    <x v="0"/>
    <x v="1"/>
    <x v="409"/>
    <n v="3"/>
  </r>
  <r>
    <x v="0"/>
    <x v="1"/>
    <x v="896"/>
    <n v="1"/>
  </r>
  <r>
    <x v="0"/>
    <x v="1"/>
    <x v="411"/>
    <n v="1198"/>
  </r>
  <r>
    <x v="0"/>
    <x v="1"/>
    <x v="412"/>
    <n v="3"/>
  </r>
  <r>
    <x v="0"/>
    <x v="1"/>
    <x v="897"/>
    <n v="19"/>
  </r>
  <r>
    <x v="0"/>
    <x v="1"/>
    <x v="415"/>
    <n v="33"/>
  </r>
  <r>
    <x v="0"/>
    <x v="1"/>
    <x v="416"/>
    <n v="73"/>
  </r>
  <r>
    <x v="0"/>
    <x v="1"/>
    <x v="417"/>
    <n v="4"/>
  </r>
  <r>
    <x v="0"/>
    <x v="1"/>
    <x v="418"/>
    <n v="9"/>
  </r>
  <r>
    <x v="0"/>
    <x v="1"/>
    <x v="898"/>
    <n v="4"/>
  </r>
  <r>
    <x v="0"/>
    <x v="1"/>
    <x v="899"/>
    <n v="5"/>
  </r>
  <r>
    <x v="0"/>
    <x v="1"/>
    <x v="419"/>
    <n v="11"/>
  </r>
  <r>
    <x v="0"/>
    <x v="1"/>
    <x v="420"/>
    <n v="33"/>
  </r>
  <r>
    <x v="0"/>
    <x v="1"/>
    <x v="900"/>
    <n v="8"/>
  </r>
  <r>
    <x v="0"/>
    <x v="1"/>
    <x v="421"/>
    <n v="82"/>
  </r>
  <r>
    <x v="0"/>
    <x v="1"/>
    <x v="422"/>
    <n v="31"/>
  </r>
  <r>
    <x v="0"/>
    <x v="1"/>
    <x v="423"/>
    <n v="84"/>
  </r>
  <r>
    <x v="0"/>
    <x v="1"/>
    <x v="424"/>
    <n v="30"/>
  </r>
  <r>
    <x v="0"/>
    <x v="1"/>
    <x v="901"/>
    <n v="11"/>
  </r>
  <r>
    <x v="0"/>
    <x v="1"/>
    <x v="902"/>
    <n v="10"/>
  </r>
  <r>
    <x v="0"/>
    <x v="1"/>
    <x v="426"/>
    <n v="149"/>
  </r>
  <r>
    <x v="0"/>
    <x v="1"/>
    <x v="903"/>
    <n v="72"/>
  </r>
  <r>
    <x v="0"/>
    <x v="1"/>
    <x v="427"/>
    <n v="37"/>
  </r>
  <r>
    <x v="0"/>
    <x v="1"/>
    <x v="904"/>
    <n v="1"/>
  </r>
  <r>
    <x v="0"/>
    <x v="1"/>
    <x v="429"/>
    <n v="25"/>
  </r>
  <r>
    <x v="0"/>
    <x v="1"/>
    <x v="430"/>
    <n v="1"/>
  </r>
  <r>
    <x v="0"/>
    <x v="1"/>
    <x v="431"/>
    <n v="7"/>
  </r>
  <r>
    <x v="0"/>
    <x v="1"/>
    <x v="432"/>
    <n v="498"/>
  </r>
  <r>
    <x v="0"/>
    <x v="1"/>
    <x v="433"/>
    <n v="10"/>
  </r>
  <r>
    <x v="0"/>
    <x v="1"/>
    <x v="434"/>
    <n v="57"/>
  </r>
  <r>
    <x v="0"/>
    <x v="1"/>
    <x v="435"/>
    <n v="47"/>
  </r>
  <r>
    <x v="0"/>
    <x v="1"/>
    <x v="436"/>
    <n v="2"/>
  </r>
  <r>
    <x v="0"/>
    <x v="1"/>
    <x v="437"/>
    <n v="1"/>
  </r>
  <r>
    <x v="0"/>
    <x v="1"/>
    <x v="905"/>
    <n v="3"/>
  </r>
  <r>
    <x v="0"/>
    <x v="1"/>
    <x v="906"/>
    <n v="6"/>
  </r>
  <r>
    <x v="0"/>
    <x v="1"/>
    <x v="439"/>
    <n v="6"/>
  </r>
  <r>
    <x v="0"/>
    <x v="1"/>
    <x v="440"/>
    <n v="2"/>
  </r>
  <r>
    <x v="0"/>
    <x v="1"/>
    <x v="441"/>
    <n v="20"/>
  </r>
  <r>
    <x v="0"/>
    <x v="1"/>
    <x v="442"/>
    <n v="2"/>
  </r>
  <r>
    <x v="0"/>
    <x v="1"/>
    <x v="443"/>
    <n v="45"/>
  </r>
  <r>
    <x v="0"/>
    <x v="1"/>
    <x v="907"/>
    <n v="1"/>
  </r>
  <r>
    <x v="0"/>
    <x v="1"/>
    <x v="444"/>
    <n v="121"/>
  </r>
  <r>
    <x v="0"/>
    <x v="1"/>
    <x v="908"/>
    <n v="2"/>
  </r>
  <r>
    <x v="0"/>
    <x v="1"/>
    <x v="445"/>
    <n v="531"/>
  </r>
  <r>
    <x v="0"/>
    <x v="1"/>
    <x v="446"/>
    <n v="12"/>
  </r>
  <r>
    <x v="0"/>
    <x v="1"/>
    <x v="447"/>
    <n v="105"/>
  </r>
  <r>
    <x v="0"/>
    <x v="1"/>
    <x v="909"/>
    <n v="2"/>
  </r>
  <r>
    <x v="0"/>
    <x v="1"/>
    <x v="448"/>
    <n v="4"/>
  </r>
  <r>
    <x v="0"/>
    <x v="1"/>
    <x v="449"/>
    <n v="4"/>
  </r>
  <r>
    <x v="0"/>
    <x v="1"/>
    <x v="450"/>
    <n v="1"/>
  </r>
  <r>
    <x v="0"/>
    <x v="1"/>
    <x v="451"/>
    <n v="1"/>
  </r>
  <r>
    <x v="0"/>
    <x v="1"/>
    <x v="452"/>
    <n v="51"/>
  </r>
  <r>
    <x v="0"/>
    <x v="1"/>
    <x v="453"/>
    <n v="31"/>
  </r>
  <r>
    <x v="0"/>
    <x v="1"/>
    <x v="454"/>
    <n v="8"/>
  </r>
  <r>
    <x v="0"/>
    <x v="1"/>
    <x v="910"/>
    <n v="2"/>
  </r>
  <r>
    <x v="0"/>
    <x v="1"/>
    <x v="911"/>
    <n v="3"/>
  </r>
  <r>
    <x v="0"/>
    <x v="1"/>
    <x v="455"/>
    <n v="107"/>
  </r>
  <r>
    <x v="0"/>
    <x v="1"/>
    <x v="456"/>
    <n v="44"/>
  </r>
  <r>
    <x v="0"/>
    <x v="1"/>
    <x v="457"/>
    <n v="4"/>
  </r>
  <r>
    <x v="0"/>
    <x v="1"/>
    <x v="458"/>
    <n v="5"/>
  </r>
  <r>
    <x v="0"/>
    <x v="1"/>
    <x v="459"/>
    <n v="32"/>
  </r>
  <r>
    <x v="0"/>
    <x v="1"/>
    <x v="460"/>
    <n v="312"/>
  </r>
  <r>
    <x v="0"/>
    <x v="1"/>
    <x v="461"/>
    <n v="16"/>
  </r>
  <r>
    <x v="0"/>
    <x v="1"/>
    <x v="462"/>
    <n v="26"/>
  </r>
  <r>
    <x v="0"/>
    <x v="1"/>
    <x v="463"/>
    <n v="4"/>
  </r>
  <r>
    <x v="0"/>
    <x v="1"/>
    <x v="912"/>
    <n v="1"/>
  </r>
  <r>
    <x v="0"/>
    <x v="1"/>
    <x v="464"/>
    <n v="29"/>
  </r>
  <r>
    <x v="0"/>
    <x v="1"/>
    <x v="913"/>
    <n v="1"/>
  </r>
  <r>
    <x v="0"/>
    <x v="1"/>
    <x v="466"/>
    <n v="4"/>
  </r>
  <r>
    <x v="0"/>
    <x v="1"/>
    <x v="467"/>
    <n v="4"/>
  </r>
  <r>
    <x v="0"/>
    <x v="1"/>
    <x v="914"/>
    <n v="1"/>
  </r>
  <r>
    <x v="0"/>
    <x v="1"/>
    <x v="468"/>
    <n v="197"/>
  </r>
  <r>
    <x v="0"/>
    <x v="1"/>
    <x v="469"/>
    <n v="100"/>
  </r>
  <r>
    <x v="0"/>
    <x v="1"/>
    <x v="915"/>
    <n v="1"/>
  </r>
  <r>
    <x v="0"/>
    <x v="1"/>
    <x v="472"/>
    <n v="46"/>
  </r>
  <r>
    <x v="0"/>
    <x v="1"/>
    <x v="916"/>
    <n v="1"/>
  </r>
  <r>
    <x v="0"/>
    <x v="1"/>
    <x v="917"/>
    <n v="1"/>
  </r>
  <r>
    <x v="0"/>
    <x v="1"/>
    <x v="473"/>
    <n v="424"/>
  </r>
  <r>
    <x v="0"/>
    <x v="1"/>
    <x v="474"/>
    <n v="26"/>
  </r>
  <r>
    <x v="0"/>
    <x v="1"/>
    <x v="475"/>
    <n v="1"/>
  </r>
  <r>
    <x v="0"/>
    <x v="1"/>
    <x v="476"/>
    <n v="19"/>
  </r>
  <r>
    <x v="0"/>
    <x v="1"/>
    <x v="477"/>
    <n v="1"/>
  </r>
  <r>
    <x v="0"/>
    <x v="1"/>
    <x v="478"/>
    <n v="1"/>
  </r>
  <r>
    <x v="0"/>
    <x v="1"/>
    <x v="918"/>
    <n v="5"/>
  </r>
  <r>
    <x v="0"/>
    <x v="1"/>
    <x v="479"/>
    <n v="11"/>
  </r>
  <r>
    <x v="0"/>
    <x v="1"/>
    <x v="480"/>
    <n v="276"/>
  </r>
  <r>
    <x v="0"/>
    <x v="1"/>
    <x v="482"/>
    <n v="44"/>
  </r>
  <r>
    <x v="0"/>
    <x v="1"/>
    <x v="483"/>
    <n v="7"/>
  </r>
  <r>
    <x v="0"/>
    <x v="1"/>
    <x v="484"/>
    <n v="1"/>
  </r>
  <r>
    <x v="0"/>
    <x v="1"/>
    <x v="485"/>
    <n v="883"/>
  </r>
  <r>
    <x v="0"/>
    <x v="1"/>
    <x v="486"/>
    <n v="79"/>
  </r>
  <r>
    <x v="0"/>
    <x v="1"/>
    <x v="919"/>
    <n v="1"/>
  </r>
  <r>
    <x v="0"/>
    <x v="1"/>
    <x v="920"/>
    <n v="1"/>
  </r>
  <r>
    <x v="0"/>
    <x v="1"/>
    <x v="921"/>
    <n v="4"/>
  </r>
  <r>
    <x v="0"/>
    <x v="1"/>
    <x v="487"/>
    <n v="104"/>
  </r>
  <r>
    <x v="0"/>
    <x v="1"/>
    <x v="922"/>
    <n v="13"/>
  </r>
  <r>
    <x v="0"/>
    <x v="1"/>
    <x v="488"/>
    <n v="251"/>
  </r>
  <r>
    <x v="0"/>
    <x v="1"/>
    <x v="923"/>
    <n v="3"/>
  </r>
  <r>
    <x v="0"/>
    <x v="1"/>
    <x v="489"/>
    <n v="5"/>
  </r>
  <r>
    <x v="0"/>
    <x v="1"/>
    <x v="490"/>
    <n v="1"/>
  </r>
  <r>
    <x v="0"/>
    <x v="1"/>
    <x v="924"/>
    <n v="1"/>
  </r>
  <r>
    <x v="0"/>
    <x v="1"/>
    <x v="492"/>
    <n v="56"/>
  </r>
  <r>
    <x v="0"/>
    <x v="1"/>
    <x v="925"/>
    <n v="1"/>
  </r>
  <r>
    <x v="0"/>
    <x v="1"/>
    <x v="926"/>
    <n v="1"/>
  </r>
  <r>
    <x v="0"/>
    <x v="1"/>
    <x v="927"/>
    <n v="1"/>
  </r>
  <r>
    <x v="0"/>
    <x v="1"/>
    <x v="928"/>
    <n v="1"/>
  </r>
  <r>
    <x v="0"/>
    <x v="1"/>
    <x v="493"/>
    <n v="1"/>
  </r>
  <r>
    <x v="0"/>
    <x v="1"/>
    <x v="494"/>
    <n v="10"/>
  </r>
  <r>
    <x v="0"/>
    <x v="1"/>
    <x v="495"/>
    <n v="4"/>
  </r>
  <r>
    <x v="0"/>
    <x v="1"/>
    <x v="496"/>
    <n v="3"/>
  </r>
  <r>
    <x v="0"/>
    <x v="1"/>
    <x v="929"/>
    <n v="10"/>
  </r>
  <r>
    <x v="0"/>
    <x v="1"/>
    <x v="497"/>
    <n v="1"/>
  </r>
  <r>
    <x v="0"/>
    <x v="1"/>
    <x v="498"/>
    <n v="132"/>
  </r>
  <r>
    <x v="0"/>
    <x v="1"/>
    <x v="499"/>
    <n v="158"/>
  </r>
  <r>
    <x v="0"/>
    <x v="1"/>
    <x v="930"/>
    <n v="1"/>
  </r>
  <r>
    <x v="0"/>
    <x v="1"/>
    <x v="931"/>
    <n v="1"/>
  </r>
  <r>
    <x v="0"/>
    <x v="1"/>
    <x v="932"/>
    <n v="1"/>
  </r>
  <r>
    <x v="0"/>
    <x v="1"/>
    <x v="500"/>
    <n v="11"/>
  </r>
  <r>
    <x v="0"/>
    <x v="1"/>
    <x v="933"/>
    <n v="1"/>
  </r>
  <r>
    <x v="0"/>
    <x v="1"/>
    <x v="501"/>
    <n v="2680"/>
  </r>
  <r>
    <x v="0"/>
    <x v="1"/>
    <x v="502"/>
    <n v="8"/>
  </r>
  <r>
    <x v="0"/>
    <x v="1"/>
    <x v="503"/>
    <n v="2"/>
  </r>
  <r>
    <x v="0"/>
    <x v="1"/>
    <x v="934"/>
    <n v="1"/>
  </r>
  <r>
    <x v="0"/>
    <x v="1"/>
    <x v="504"/>
    <n v="73"/>
  </r>
  <r>
    <x v="0"/>
    <x v="1"/>
    <x v="505"/>
    <n v="1"/>
  </r>
  <r>
    <x v="0"/>
    <x v="1"/>
    <x v="935"/>
    <n v="1"/>
  </r>
  <r>
    <x v="0"/>
    <x v="1"/>
    <x v="506"/>
    <n v="10"/>
  </r>
  <r>
    <x v="0"/>
    <x v="1"/>
    <x v="507"/>
    <n v="13"/>
  </r>
  <r>
    <x v="0"/>
    <x v="1"/>
    <x v="936"/>
    <n v="1"/>
  </r>
  <r>
    <x v="0"/>
    <x v="1"/>
    <x v="508"/>
    <n v="20"/>
  </r>
  <r>
    <x v="0"/>
    <x v="1"/>
    <x v="509"/>
    <n v="39"/>
  </r>
  <r>
    <x v="0"/>
    <x v="1"/>
    <x v="937"/>
    <n v="1"/>
  </r>
  <r>
    <x v="0"/>
    <x v="1"/>
    <x v="938"/>
    <n v="1"/>
  </r>
  <r>
    <x v="0"/>
    <x v="1"/>
    <x v="939"/>
    <n v="1"/>
  </r>
  <r>
    <x v="0"/>
    <x v="1"/>
    <x v="511"/>
    <n v="41"/>
  </r>
  <r>
    <x v="0"/>
    <x v="1"/>
    <x v="940"/>
    <n v="1"/>
  </r>
  <r>
    <x v="0"/>
    <x v="1"/>
    <x v="512"/>
    <n v="20"/>
  </r>
  <r>
    <x v="0"/>
    <x v="1"/>
    <x v="513"/>
    <n v="15"/>
  </r>
  <r>
    <x v="0"/>
    <x v="1"/>
    <x v="514"/>
    <n v="3"/>
  </r>
  <r>
    <x v="0"/>
    <x v="1"/>
    <x v="515"/>
    <n v="8"/>
  </r>
  <r>
    <x v="0"/>
    <x v="1"/>
    <x v="516"/>
    <n v="2"/>
  </r>
  <r>
    <x v="0"/>
    <x v="1"/>
    <x v="941"/>
    <n v="6"/>
  </r>
  <r>
    <x v="0"/>
    <x v="1"/>
    <x v="517"/>
    <n v="1"/>
  </r>
  <r>
    <x v="0"/>
    <x v="1"/>
    <x v="942"/>
    <n v="1"/>
  </r>
  <r>
    <x v="0"/>
    <x v="1"/>
    <x v="943"/>
    <n v="4"/>
  </r>
  <r>
    <x v="0"/>
    <x v="1"/>
    <x v="518"/>
    <n v="52"/>
  </r>
  <r>
    <x v="0"/>
    <x v="1"/>
    <x v="519"/>
    <n v="57"/>
  </r>
  <r>
    <x v="0"/>
    <x v="1"/>
    <x v="520"/>
    <n v="47"/>
  </r>
  <r>
    <x v="0"/>
    <x v="1"/>
    <x v="521"/>
    <n v="208"/>
  </r>
  <r>
    <x v="0"/>
    <x v="1"/>
    <x v="944"/>
    <n v="7"/>
  </r>
  <r>
    <x v="0"/>
    <x v="1"/>
    <x v="945"/>
    <n v="1"/>
  </r>
  <r>
    <x v="0"/>
    <x v="1"/>
    <x v="523"/>
    <n v="1"/>
  </r>
  <r>
    <x v="0"/>
    <x v="1"/>
    <x v="524"/>
    <n v="281"/>
  </r>
  <r>
    <x v="0"/>
    <x v="1"/>
    <x v="946"/>
    <n v="1"/>
  </r>
  <r>
    <x v="0"/>
    <x v="1"/>
    <x v="525"/>
    <n v="1"/>
  </r>
  <r>
    <x v="0"/>
    <x v="1"/>
    <x v="947"/>
    <n v="4"/>
  </r>
  <r>
    <x v="0"/>
    <x v="1"/>
    <x v="948"/>
    <n v="1"/>
  </r>
  <r>
    <x v="0"/>
    <x v="1"/>
    <x v="949"/>
    <n v="1"/>
  </r>
  <r>
    <x v="0"/>
    <x v="1"/>
    <x v="527"/>
    <n v="34"/>
  </r>
  <r>
    <x v="0"/>
    <x v="1"/>
    <x v="528"/>
    <n v="9"/>
  </r>
  <r>
    <x v="0"/>
    <x v="1"/>
    <x v="529"/>
    <n v="17"/>
  </r>
  <r>
    <x v="0"/>
    <x v="1"/>
    <x v="530"/>
    <n v="87"/>
  </r>
  <r>
    <x v="0"/>
    <x v="1"/>
    <x v="950"/>
    <n v="15"/>
  </r>
  <r>
    <x v="0"/>
    <x v="1"/>
    <x v="951"/>
    <n v="2"/>
  </r>
  <r>
    <x v="0"/>
    <x v="1"/>
    <x v="531"/>
    <n v="4"/>
  </r>
  <r>
    <x v="0"/>
    <x v="1"/>
    <x v="532"/>
    <n v="62"/>
  </r>
  <r>
    <x v="0"/>
    <x v="1"/>
    <x v="533"/>
    <n v="1"/>
  </r>
  <r>
    <x v="0"/>
    <x v="1"/>
    <x v="952"/>
    <n v="2"/>
  </r>
  <r>
    <x v="0"/>
    <x v="1"/>
    <x v="953"/>
    <n v="2"/>
  </r>
  <r>
    <x v="0"/>
    <x v="1"/>
    <x v="534"/>
    <n v="23"/>
  </r>
  <r>
    <x v="0"/>
    <x v="1"/>
    <x v="535"/>
    <n v="110"/>
  </r>
  <r>
    <x v="0"/>
    <x v="1"/>
    <x v="536"/>
    <n v="7"/>
  </r>
  <r>
    <x v="0"/>
    <x v="1"/>
    <x v="537"/>
    <n v="97"/>
  </r>
  <r>
    <x v="0"/>
    <x v="1"/>
    <x v="539"/>
    <n v="1056"/>
  </r>
  <r>
    <x v="0"/>
    <x v="1"/>
    <x v="954"/>
    <n v="1"/>
  </r>
  <r>
    <x v="0"/>
    <x v="1"/>
    <x v="955"/>
    <n v="2"/>
  </r>
  <r>
    <x v="0"/>
    <x v="1"/>
    <x v="956"/>
    <n v="3"/>
  </r>
  <r>
    <x v="0"/>
    <x v="1"/>
    <x v="541"/>
    <n v="204"/>
  </r>
  <r>
    <x v="0"/>
    <x v="1"/>
    <x v="542"/>
    <n v="7"/>
  </r>
  <r>
    <x v="0"/>
    <x v="1"/>
    <x v="543"/>
    <n v="6"/>
  </r>
  <r>
    <x v="0"/>
    <x v="1"/>
    <x v="545"/>
    <n v="2"/>
  </r>
  <r>
    <x v="0"/>
    <x v="1"/>
    <x v="546"/>
    <n v="6"/>
  </r>
  <r>
    <x v="0"/>
    <x v="1"/>
    <x v="547"/>
    <n v="5"/>
  </r>
  <r>
    <x v="0"/>
    <x v="1"/>
    <x v="548"/>
    <n v="256"/>
  </r>
  <r>
    <x v="0"/>
    <x v="1"/>
    <x v="957"/>
    <n v="1"/>
  </r>
  <r>
    <x v="0"/>
    <x v="1"/>
    <x v="549"/>
    <n v="1"/>
  </r>
  <r>
    <x v="0"/>
    <x v="1"/>
    <x v="550"/>
    <n v="15"/>
  </r>
  <r>
    <x v="0"/>
    <x v="1"/>
    <x v="551"/>
    <n v="1"/>
  </r>
  <r>
    <x v="0"/>
    <x v="1"/>
    <x v="552"/>
    <n v="854"/>
  </r>
  <r>
    <x v="0"/>
    <x v="1"/>
    <x v="958"/>
    <n v="1"/>
  </r>
  <r>
    <x v="0"/>
    <x v="1"/>
    <x v="553"/>
    <n v="171"/>
  </r>
  <r>
    <x v="0"/>
    <x v="1"/>
    <x v="959"/>
    <n v="1"/>
  </r>
  <r>
    <x v="0"/>
    <x v="1"/>
    <x v="554"/>
    <n v="219"/>
  </r>
  <r>
    <x v="0"/>
    <x v="1"/>
    <x v="960"/>
    <n v="1"/>
  </r>
  <r>
    <x v="0"/>
    <x v="1"/>
    <x v="961"/>
    <n v="6"/>
  </r>
  <r>
    <x v="0"/>
    <x v="1"/>
    <x v="555"/>
    <n v="237"/>
  </r>
  <r>
    <x v="0"/>
    <x v="1"/>
    <x v="962"/>
    <n v="4"/>
  </r>
  <r>
    <x v="0"/>
    <x v="1"/>
    <x v="963"/>
    <n v="1"/>
  </r>
  <r>
    <x v="0"/>
    <x v="1"/>
    <x v="557"/>
    <n v="13"/>
  </r>
  <r>
    <x v="0"/>
    <x v="1"/>
    <x v="558"/>
    <n v="25"/>
  </r>
  <r>
    <x v="0"/>
    <x v="1"/>
    <x v="559"/>
    <n v="29"/>
  </r>
  <r>
    <x v="0"/>
    <x v="1"/>
    <x v="560"/>
    <n v="1"/>
  </r>
  <r>
    <x v="0"/>
    <x v="1"/>
    <x v="561"/>
    <n v="466"/>
  </r>
  <r>
    <x v="0"/>
    <x v="1"/>
    <x v="964"/>
    <n v="2"/>
  </r>
  <r>
    <x v="0"/>
    <x v="1"/>
    <x v="562"/>
    <n v="36"/>
  </r>
  <r>
    <x v="0"/>
    <x v="1"/>
    <x v="965"/>
    <n v="4"/>
  </r>
  <r>
    <x v="0"/>
    <x v="1"/>
    <x v="563"/>
    <n v="49"/>
  </r>
  <r>
    <x v="0"/>
    <x v="1"/>
    <x v="564"/>
    <n v="18"/>
  </r>
  <r>
    <x v="0"/>
    <x v="1"/>
    <x v="565"/>
    <n v="18"/>
  </r>
  <r>
    <x v="0"/>
    <x v="1"/>
    <x v="566"/>
    <n v="227"/>
  </r>
  <r>
    <x v="0"/>
    <x v="1"/>
    <x v="567"/>
    <n v="1356"/>
  </r>
  <r>
    <x v="0"/>
    <x v="1"/>
    <x v="966"/>
    <n v="6"/>
  </r>
  <r>
    <x v="0"/>
    <x v="1"/>
    <x v="568"/>
    <n v="6"/>
  </r>
  <r>
    <x v="0"/>
    <x v="1"/>
    <x v="967"/>
    <n v="4"/>
  </r>
  <r>
    <x v="0"/>
    <x v="1"/>
    <x v="569"/>
    <n v="66"/>
  </r>
  <r>
    <x v="0"/>
    <x v="1"/>
    <x v="570"/>
    <n v="360"/>
  </r>
  <r>
    <x v="0"/>
    <x v="1"/>
    <x v="968"/>
    <n v="10"/>
  </r>
  <r>
    <x v="0"/>
    <x v="1"/>
    <x v="969"/>
    <n v="1"/>
  </r>
  <r>
    <x v="0"/>
    <x v="1"/>
    <x v="571"/>
    <n v="24"/>
  </r>
  <r>
    <x v="0"/>
    <x v="1"/>
    <x v="572"/>
    <n v="2"/>
  </r>
  <r>
    <x v="0"/>
    <x v="1"/>
    <x v="970"/>
    <n v="1"/>
  </r>
  <r>
    <x v="0"/>
    <x v="1"/>
    <x v="573"/>
    <n v="3"/>
  </r>
  <r>
    <x v="0"/>
    <x v="1"/>
    <x v="971"/>
    <n v="1"/>
  </r>
  <r>
    <x v="0"/>
    <x v="1"/>
    <x v="574"/>
    <n v="11"/>
  </r>
  <r>
    <x v="0"/>
    <x v="1"/>
    <x v="575"/>
    <n v="104"/>
  </r>
  <r>
    <x v="0"/>
    <x v="1"/>
    <x v="576"/>
    <n v="21"/>
  </r>
  <r>
    <x v="0"/>
    <x v="1"/>
    <x v="577"/>
    <n v="27"/>
  </r>
  <r>
    <x v="0"/>
    <x v="1"/>
    <x v="972"/>
    <n v="7"/>
  </r>
  <r>
    <x v="0"/>
    <x v="1"/>
    <x v="973"/>
    <n v="7"/>
  </r>
  <r>
    <x v="0"/>
    <x v="1"/>
    <x v="579"/>
    <n v="18"/>
  </r>
  <r>
    <x v="0"/>
    <x v="1"/>
    <x v="974"/>
    <n v="5"/>
  </r>
  <r>
    <x v="0"/>
    <x v="1"/>
    <x v="580"/>
    <n v="11"/>
  </r>
  <r>
    <x v="0"/>
    <x v="1"/>
    <x v="581"/>
    <n v="140"/>
  </r>
  <r>
    <x v="0"/>
    <x v="1"/>
    <x v="975"/>
    <n v="1"/>
  </r>
  <r>
    <x v="0"/>
    <x v="1"/>
    <x v="582"/>
    <n v="6"/>
  </r>
  <r>
    <x v="0"/>
    <x v="1"/>
    <x v="583"/>
    <n v="26"/>
  </r>
  <r>
    <x v="0"/>
    <x v="1"/>
    <x v="584"/>
    <n v="21"/>
  </r>
  <r>
    <x v="0"/>
    <x v="1"/>
    <x v="976"/>
    <n v="1"/>
  </r>
  <r>
    <x v="0"/>
    <x v="1"/>
    <x v="585"/>
    <n v="197"/>
  </r>
  <r>
    <x v="0"/>
    <x v="1"/>
    <x v="587"/>
    <n v="403"/>
  </r>
  <r>
    <x v="0"/>
    <x v="1"/>
    <x v="977"/>
    <n v="2"/>
  </r>
  <r>
    <x v="0"/>
    <x v="1"/>
    <x v="978"/>
    <n v="1"/>
  </r>
  <r>
    <x v="0"/>
    <x v="1"/>
    <x v="979"/>
    <n v="1"/>
  </r>
  <r>
    <x v="0"/>
    <x v="1"/>
    <x v="588"/>
    <n v="2"/>
  </r>
  <r>
    <x v="0"/>
    <x v="1"/>
    <x v="980"/>
    <n v="1"/>
  </r>
  <r>
    <x v="0"/>
    <x v="1"/>
    <x v="981"/>
    <n v="1"/>
  </r>
  <r>
    <x v="0"/>
    <x v="1"/>
    <x v="589"/>
    <n v="85"/>
  </r>
  <r>
    <x v="0"/>
    <x v="1"/>
    <x v="590"/>
    <n v="26"/>
  </r>
  <r>
    <x v="0"/>
    <x v="1"/>
    <x v="592"/>
    <n v="99"/>
  </r>
  <r>
    <x v="0"/>
    <x v="1"/>
    <x v="982"/>
    <n v="2"/>
  </r>
  <r>
    <x v="0"/>
    <x v="1"/>
    <x v="594"/>
    <n v="33"/>
  </r>
  <r>
    <x v="0"/>
    <x v="1"/>
    <x v="595"/>
    <n v="3"/>
  </r>
  <r>
    <x v="0"/>
    <x v="1"/>
    <x v="983"/>
    <n v="5"/>
  </r>
  <r>
    <x v="0"/>
    <x v="1"/>
    <x v="596"/>
    <n v="2"/>
  </r>
  <r>
    <x v="0"/>
    <x v="1"/>
    <x v="598"/>
    <n v="49"/>
  </r>
  <r>
    <x v="0"/>
    <x v="1"/>
    <x v="984"/>
    <n v="5"/>
  </r>
  <r>
    <x v="0"/>
    <x v="1"/>
    <x v="600"/>
    <n v="6"/>
  </r>
  <r>
    <x v="0"/>
    <x v="1"/>
    <x v="985"/>
    <n v="2"/>
  </r>
  <r>
    <x v="0"/>
    <x v="1"/>
    <x v="601"/>
    <n v="17"/>
  </r>
  <r>
    <x v="0"/>
    <x v="1"/>
    <x v="986"/>
    <n v="1"/>
  </r>
  <r>
    <x v="0"/>
    <x v="1"/>
    <x v="987"/>
    <n v="14"/>
  </r>
  <r>
    <x v="0"/>
    <x v="1"/>
    <x v="602"/>
    <n v="41"/>
  </r>
  <r>
    <x v="0"/>
    <x v="1"/>
    <x v="988"/>
    <n v="2"/>
  </r>
  <r>
    <x v="0"/>
    <x v="1"/>
    <x v="605"/>
    <n v="9"/>
  </r>
  <r>
    <x v="0"/>
    <x v="1"/>
    <x v="607"/>
    <n v="16"/>
  </r>
  <r>
    <x v="0"/>
    <x v="1"/>
    <x v="608"/>
    <n v="8"/>
  </r>
  <r>
    <x v="0"/>
    <x v="1"/>
    <x v="609"/>
    <n v="17"/>
  </r>
  <r>
    <x v="0"/>
    <x v="1"/>
    <x v="610"/>
    <n v="11"/>
  </r>
  <r>
    <x v="0"/>
    <x v="1"/>
    <x v="611"/>
    <n v="2"/>
  </r>
  <r>
    <x v="0"/>
    <x v="1"/>
    <x v="989"/>
    <n v="7"/>
  </r>
  <r>
    <x v="0"/>
    <x v="1"/>
    <x v="613"/>
    <n v="36"/>
  </r>
  <r>
    <x v="0"/>
    <x v="1"/>
    <x v="614"/>
    <n v="82"/>
  </r>
  <r>
    <x v="0"/>
    <x v="1"/>
    <x v="615"/>
    <n v="17"/>
  </r>
  <r>
    <x v="0"/>
    <x v="1"/>
    <x v="616"/>
    <n v="14"/>
  </r>
  <r>
    <x v="0"/>
    <x v="1"/>
    <x v="990"/>
    <n v="4"/>
  </r>
  <r>
    <x v="0"/>
    <x v="1"/>
    <x v="617"/>
    <n v="22"/>
  </r>
  <r>
    <x v="0"/>
    <x v="1"/>
    <x v="991"/>
    <n v="2"/>
  </r>
  <r>
    <x v="0"/>
    <x v="1"/>
    <x v="992"/>
    <n v="1"/>
  </r>
  <r>
    <x v="0"/>
    <x v="1"/>
    <x v="620"/>
    <n v="18"/>
  </r>
  <r>
    <x v="0"/>
    <x v="1"/>
    <x v="993"/>
    <n v="1"/>
  </r>
  <r>
    <x v="0"/>
    <x v="1"/>
    <x v="621"/>
    <n v="16"/>
  </r>
  <r>
    <x v="0"/>
    <x v="1"/>
    <x v="994"/>
    <n v="1"/>
  </r>
  <r>
    <x v="0"/>
    <x v="1"/>
    <x v="622"/>
    <n v="46"/>
  </r>
  <r>
    <x v="0"/>
    <x v="1"/>
    <x v="623"/>
    <n v="23"/>
  </r>
  <r>
    <x v="0"/>
    <x v="1"/>
    <x v="995"/>
    <n v="6"/>
  </r>
  <r>
    <x v="0"/>
    <x v="1"/>
    <x v="996"/>
    <n v="1"/>
  </r>
  <r>
    <x v="0"/>
    <x v="1"/>
    <x v="624"/>
    <n v="5"/>
  </r>
  <r>
    <x v="0"/>
    <x v="1"/>
    <x v="625"/>
    <n v="2"/>
  </r>
  <r>
    <x v="0"/>
    <x v="1"/>
    <x v="997"/>
    <n v="5"/>
  </r>
  <r>
    <x v="0"/>
    <x v="1"/>
    <x v="626"/>
    <n v="1"/>
  </r>
  <r>
    <x v="0"/>
    <x v="1"/>
    <x v="998"/>
    <n v="1"/>
  </r>
  <r>
    <x v="0"/>
    <x v="1"/>
    <x v="627"/>
    <n v="43"/>
  </r>
  <r>
    <x v="0"/>
    <x v="1"/>
    <x v="628"/>
    <n v="13"/>
  </r>
  <r>
    <x v="0"/>
    <x v="1"/>
    <x v="999"/>
    <n v="5"/>
  </r>
  <r>
    <x v="0"/>
    <x v="1"/>
    <x v="630"/>
    <n v="12"/>
  </r>
  <r>
    <x v="0"/>
    <x v="1"/>
    <x v="631"/>
    <n v="154"/>
  </r>
  <r>
    <x v="0"/>
    <x v="1"/>
    <x v="632"/>
    <n v="128"/>
  </r>
  <r>
    <x v="0"/>
    <x v="1"/>
    <x v="1000"/>
    <n v="1"/>
  </r>
  <r>
    <x v="0"/>
    <x v="1"/>
    <x v="633"/>
    <n v="131"/>
  </r>
  <r>
    <x v="0"/>
    <x v="1"/>
    <x v="1001"/>
    <n v="8"/>
  </r>
  <r>
    <x v="0"/>
    <x v="1"/>
    <x v="634"/>
    <n v="5"/>
  </r>
  <r>
    <x v="0"/>
    <x v="1"/>
    <x v="635"/>
    <n v="3"/>
  </r>
  <r>
    <x v="0"/>
    <x v="1"/>
    <x v="1002"/>
    <n v="12"/>
  </r>
  <r>
    <x v="0"/>
    <x v="1"/>
    <x v="636"/>
    <n v="16"/>
  </r>
  <r>
    <x v="0"/>
    <x v="1"/>
    <x v="637"/>
    <n v="6"/>
  </r>
  <r>
    <x v="0"/>
    <x v="1"/>
    <x v="638"/>
    <n v="45"/>
  </r>
  <r>
    <x v="0"/>
    <x v="1"/>
    <x v="1003"/>
    <n v="1"/>
  </r>
  <r>
    <x v="0"/>
    <x v="1"/>
    <x v="639"/>
    <n v="11"/>
  </r>
  <r>
    <x v="0"/>
    <x v="1"/>
    <x v="640"/>
    <n v="4"/>
  </r>
  <r>
    <x v="0"/>
    <x v="1"/>
    <x v="641"/>
    <n v="71"/>
  </r>
  <r>
    <x v="0"/>
    <x v="1"/>
    <x v="1004"/>
    <n v="3"/>
  </r>
  <r>
    <x v="0"/>
    <x v="1"/>
    <x v="642"/>
    <n v="3"/>
  </r>
  <r>
    <x v="0"/>
    <x v="1"/>
    <x v="1005"/>
    <n v="1"/>
  </r>
  <r>
    <x v="0"/>
    <x v="1"/>
    <x v="1006"/>
    <n v="1"/>
  </r>
  <r>
    <x v="0"/>
    <x v="1"/>
    <x v="1007"/>
    <n v="7"/>
  </r>
  <r>
    <x v="0"/>
    <x v="1"/>
    <x v="1008"/>
    <n v="3"/>
  </r>
  <r>
    <x v="0"/>
    <x v="1"/>
    <x v="643"/>
    <n v="71"/>
  </r>
  <r>
    <x v="0"/>
    <x v="1"/>
    <x v="644"/>
    <n v="73"/>
  </r>
  <r>
    <x v="0"/>
    <x v="1"/>
    <x v="645"/>
    <n v="237"/>
  </r>
  <r>
    <x v="0"/>
    <x v="1"/>
    <x v="1009"/>
    <n v="2"/>
  </r>
  <r>
    <x v="0"/>
    <x v="1"/>
    <x v="646"/>
    <n v="6"/>
  </r>
  <r>
    <x v="0"/>
    <x v="1"/>
    <x v="647"/>
    <n v="1"/>
  </r>
  <r>
    <x v="0"/>
    <x v="1"/>
    <x v="650"/>
    <n v="5"/>
  </r>
  <r>
    <x v="0"/>
    <x v="1"/>
    <x v="1010"/>
    <n v="5"/>
  </r>
  <r>
    <x v="0"/>
    <x v="1"/>
    <x v="651"/>
    <n v="479"/>
  </r>
  <r>
    <x v="0"/>
    <x v="1"/>
    <x v="1011"/>
    <n v="117"/>
  </r>
  <r>
    <x v="0"/>
    <x v="1"/>
    <x v="652"/>
    <n v="578"/>
  </r>
  <r>
    <x v="0"/>
    <x v="1"/>
    <x v="654"/>
    <n v="22"/>
  </r>
  <r>
    <x v="0"/>
    <x v="1"/>
    <x v="1012"/>
    <n v="3"/>
  </r>
  <r>
    <x v="0"/>
    <x v="1"/>
    <x v="1013"/>
    <n v="1"/>
  </r>
  <r>
    <x v="0"/>
    <x v="1"/>
    <x v="1014"/>
    <n v="1"/>
  </r>
  <r>
    <x v="0"/>
    <x v="1"/>
    <x v="655"/>
    <n v="190"/>
  </r>
  <r>
    <x v="0"/>
    <x v="1"/>
    <x v="1015"/>
    <n v="7"/>
  </r>
  <r>
    <x v="0"/>
    <x v="1"/>
    <x v="1016"/>
    <n v="2"/>
  </r>
  <r>
    <x v="0"/>
    <x v="1"/>
    <x v="656"/>
    <n v="90"/>
  </r>
  <r>
    <x v="0"/>
    <x v="1"/>
    <x v="658"/>
    <n v="10"/>
  </r>
  <r>
    <x v="0"/>
    <x v="1"/>
    <x v="659"/>
    <n v="13"/>
  </r>
  <r>
    <x v="0"/>
    <x v="1"/>
    <x v="1017"/>
    <n v="33"/>
  </r>
  <r>
    <x v="0"/>
    <x v="1"/>
    <x v="1018"/>
    <n v="6"/>
  </r>
  <r>
    <x v="0"/>
    <x v="1"/>
    <x v="660"/>
    <n v="210"/>
  </r>
  <r>
    <x v="0"/>
    <x v="1"/>
    <x v="1019"/>
    <n v="1"/>
  </r>
  <r>
    <x v="0"/>
    <x v="1"/>
    <x v="1020"/>
    <n v="4"/>
  </r>
  <r>
    <x v="0"/>
    <x v="1"/>
    <x v="661"/>
    <n v="141"/>
  </r>
  <r>
    <x v="0"/>
    <x v="1"/>
    <x v="1021"/>
    <n v="1"/>
  </r>
  <r>
    <x v="0"/>
    <x v="1"/>
    <x v="662"/>
    <n v="20"/>
  </r>
  <r>
    <x v="0"/>
    <x v="1"/>
    <x v="663"/>
    <n v="10"/>
  </r>
  <r>
    <x v="0"/>
    <x v="1"/>
    <x v="1022"/>
    <n v="2"/>
  </r>
  <r>
    <x v="0"/>
    <x v="1"/>
    <x v="1023"/>
    <n v="2"/>
  </r>
  <r>
    <x v="0"/>
    <x v="1"/>
    <x v="1024"/>
    <n v="2"/>
  </r>
  <r>
    <x v="0"/>
    <x v="1"/>
    <x v="1025"/>
    <n v="33"/>
  </r>
  <r>
    <x v="0"/>
    <x v="1"/>
    <x v="664"/>
    <n v="1"/>
  </r>
  <r>
    <x v="0"/>
    <x v="1"/>
    <x v="1026"/>
    <n v="1"/>
  </r>
  <r>
    <x v="0"/>
    <x v="1"/>
    <x v="1027"/>
    <n v="1"/>
  </r>
  <r>
    <x v="0"/>
    <x v="1"/>
    <x v="1028"/>
    <n v="9"/>
  </r>
  <r>
    <x v="0"/>
    <x v="1"/>
    <x v="1029"/>
    <n v="2"/>
  </r>
  <r>
    <x v="0"/>
    <x v="1"/>
    <x v="665"/>
    <n v="114"/>
  </r>
  <r>
    <x v="0"/>
    <x v="1"/>
    <x v="666"/>
    <n v="44"/>
  </r>
  <r>
    <x v="0"/>
    <x v="1"/>
    <x v="667"/>
    <n v="10"/>
  </r>
  <r>
    <x v="0"/>
    <x v="1"/>
    <x v="668"/>
    <n v="26"/>
  </r>
  <r>
    <x v="0"/>
    <x v="1"/>
    <x v="670"/>
    <n v="4"/>
  </r>
  <r>
    <x v="0"/>
    <x v="1"/>
    <x v="671"/>
    <n v="739"/>
  </r>
  <r>
    <x v="0"/>
    <x v="1"/>
    <x v="672"/>
    <n v="420"/>
  </r>
  <r>
    <x v="0"/>
    <x v="1"/>
    <x v="673"/>
    <n v="6"/>
  </r>
  <r>
    <x v="0"/>
    <x v="1"/>
    <x v="674"/>
    <n v="107"/>
  </r>
  <r>
    <x v="0"/>
    <x v="1"/>
    <x v="1030"/>
    <n v="2"/>
  </r>
  <r>
    <x v="0"/>
    <x v="1"/>
    <x v="675"/>
    <n v="1"/>
  </r>
  <r>
    <x v="0"/>
    <x v="1"/>
    <x v="1031"/>
    <n v="1"/>
  </r>
  <r>
    <x v="0"/>
    <x v="1"/>
    <x v="676"/>
    <n v="363"/>
  </r>
  <r>
    <x v="0"/>
    <x v="1"/>
    <x v="1032"/>
    <n v="3"/>
  </r>
  <r>
    <x v="0"/>
    <x v="1"/>
    <x v="1033"/>
    <n v="1"/>
  </r>
  <r>
    <x v="0"/>
    <x v="1"/>
    <x v="678"/>
    <n v="144"/>
  </r>
  <r>
    <x v="0"/>
    <x v="1"/>
    <x v="1034"/>
    <n v="23"/>
  </r>
  <r>
    <x v="0"/>
    <x v="1"/>
    <x v="1035"/>
    <n v="1"/>
  </r>
  <r>
    <x v="0"/>
    <x v="1"/>
    <x v="679"/>
    <n v="137"/>
  </r>
  <r>
    <x v="0"/>
    <x v="1"/>
    <x v="1036"/>
    <n v="13"/>
  </r>
  <r>
    <x v="0"/>
    <x v="1"/>
    <x v="1037"/>
    <n v="2"/>
  </r>
  <r>
    <x v="0"/>
    <x v="1"/>
    <x v="1038"/>
    <n v="5"/>
  </r>
  <r>
    <x v="0"/>
    <x v="1"/>
    <x v="680"/>
    <n v="49"/>
  </r>
  <r>
    <x v="0"/>
    <x v="1"/>
    <x v="1039"/>
    <n v="1"/>
  </r>
  <r>
    <x v="0"/>
    <x v="1"/>
    <x v="681"/>
    <n v="199"/>
  </r>
  <r>
    <x v="0"/>
    <x v="1"/>
    <x v="1040"/>
    <n v="4"/>
  </r>
  <r>
    <x v="0"/>
    <x v="1"/>
    <x v="1041"/>
    <n v="10"/>
  </r>
  <r>
    <x v="0"/>
    <x v="1"/>
    <x v="1042"/>
    <n v="2"/>
  </r>
  <r>
    <x v="0"/>
    <x v="1"/>
    <x v="682"/>
    <n v="25"/>
  </r>
  <r>
    <x v="0"/>
    <x v="1"/>
    <x v="1043"/>
    <n v="17"/>
  </r>
  <r>
    <x v="0"/>
    <x v="1"/>
    <x v="1044"/>
    <n v="1"/>
  </r>
  <r>
    <x v="0"/>
    <x v="1"/>
    <x v="683"/>
    <n v="1"/>
  </r>
  <r>
    <x v="0"/>
    <x v="1"/>
    <x v="685"/>
    <n v="2"/>
  </r>
  <r>
    <x v="0"/>
    <x v="1"/>
    <x v="1045"/>
    <n v="1"/>
  </r>
  <r>
    <x v="0"/>
    <x v="1"/>
    <x v="686"/>
    <n v="23"/>
  </r>
  <r>
    <x v="0"/>
    <x v="1"/>
    <x v="1046"/>
    <n v="59"/>
  </r>
  <r>
    <x v="0"/>
    <x v="1"/>
    <x v="687"/>
    <n v="7"/>
  </r>
  <r>
    <x v="0"/>
    <x v="1"/>
    <x v="688"/>
    <n v="17"/>
  </r>
  <r>
    <x v="0"/>
    <x v="1"/>
    <x v="1047"/>
    <n v="1"/>
  </r>
  <r>
    <x v="0"/>
    <x v="1"/>
    <x v="689"/>
    <n v="4"/>
  </r>
  <r>
    <x v="0"/>
    <x v="1"/>
    <x v="690"/>
    <n v="236"/>
  </r>
  <r>
    <x v="0"/>
    <x v="1"/>
    <x v="1048"/>
    <n v="1"/>
  </r>
  <r>
    <x v="0"/>
    <x v="1"/>
    <x v="1049"/>
    <n v="12"/>
  </r>
  <r>
    <x v="0"/>
    <x v="1"/>
    <x v="1050"/>
    <n v="8"/>
  </r>
  <r>
    <x v="0"/>
    <x v="1"/>
    <x v="1051"/>
    <n v="1"/>
  </r>
  <r>
    <x v="0"/>
    <x v="1"/>
    <x v="1052"/>
    <n v="5"/>
  </r>
  <r>
    <x v="0"/>
    <x v="1"/>
    <x v="1053"/>
    <n v="1"/>
  </r>
  <r>
    <x v="0"/>
    <x v="1"/>
    <x v="1054"/>
    <n v="1"/>
  </r>
  <r>
    <x v="0"/>
    <x v="1"/>
    <x v="691"/>
    <n v="189"/>
  </r>
  <r>
    <x v="0"/>
    <x v="1"/>
    <x v="1055"/>
    <n v="1"/>
  </r>
  <r>
    <x v="0"/>
    <x v="1"/>
    <x v="1056"/>
    <n v="7"/>
  </r>
  <r>
    <x v="0"/>
    <x v="1"/>
    <x v="1057"/>
    <n v="1"/>
  </r>
  <r>
    <x v="0"/>
    <x v="1"/>
    <x v="1058"/>
    <n v="239"/>
  </r>
  <r>
    <x v="0"/>
    <x v="1"/>
    <x v="695"/>
    <n v="58"/>
  </r>
  <r>
    <x v="0"/>
    <x v="1"/>
    <x v="696"/>
    <n v="2"/>
  </r>
  <r>
    <x v="0"/>
    <x v="1"/>
    <x v="697"/>
    <n v="8"/>
  </r>
  <r>
    <x v="0"/>
    <x v="1"/>
    <x v="698"/>
    <n v="71"/>
  </r>
  <r>
    <x v="0"/>
    <x v="1"/>
    <x v="699"/>
    <n v="36"/>
  </r>
  <r>
    <x v="0"/>
    <x v="1"/>
    <x v="700"/>
    <n v="31"/>
  </r>
  <r>
    <x v="0"/>
    <x v="1"/>
    <x v="1059"/>
    <n v="1"/>
  </r>
  <r>
    <x v="0"/>
    <x v="1"/>
    <x v="1060"/>
    <n v="1"/>
  </r>
  <r>
    <x v="0"/>
    <x v="1"/>
    <x v="701"/>
    <n v="2"/>
  </r>
  <r>
    <x v="0"/>
    <x v="1"/>
    <x v="702"/>
    <n v="104"/>
  </r>
  <r>
    <x v="0"/>
    <x v="1"/>
    <x v="1061"/>
    <n v="1"/>
  </r>
  <r>
    <x v="0"/>
    <x v="1"/>
    <x v="703"/>
    <n v="31"/>
  </r>
  <r>
    <x v="0"/>
    <x v="1"/>
    <x v="705"/>
    <n v="4"/>
  </r>
  <r>
    <x v="0"/>
    <x v="1"/>
    <x v="706"/>
    <n v="4"/>
  </r>
  <r>
    <x v="0"/>
    <x v="1"/>
    <x v="1062"/>
    <n v="1"/>
  </r>
  <r>
    <x v="0"/>
    <x v="1"/>
    <x v="1063"/>
    <n v="2"/>
  </r>
  <r>
    <x v="0"/>
    <x v="1"/>
    <x v="1064"/>
    <n v="27"/>
  </r>
  <r>
    <x v="0"/>
    <x v="1"/>
    <x v="1065"/>
    <n v="1"/>
  </r>
  <r>
    <x v="0"/>
    <x v="1"/>
    <x v="707"/>
    <n v="4"/>
  </r>
  <r>
    <x v="0"/>
    <x v="1"/>
    <x v="708"/>
    <n v="20"/>
  </r>
  <r>
    <x v="0"/>
    <x v="1"/>
    <x v="709"/>
    <n v="1"/>
  </r>
  <r>
    <x v="0"/>
    <x v="1"/>
    <x v="1066"/>
    <n v="8"/>
  </r>
  <r>
    <x v="0"/>
    <x v="1"/>
    <x v="710"/>
    <n v="16"/>
  </r>
  <r>
    <x v="0"/>
    <x v="1"/>
    <x v="1067"/>
    <n v="1"/>
  </r>
  <r>
    <x v="0"/>
    <x v="1"/>
    <x v="712"/>
    <n v="1"/>
  </r>
  <r>
    <x v="0"/>
    <x v="1"/>
    <x v="713"/>
    <n v="3"/>
  </r>
  <r>
    <x v="0"/>
    <x v="1"/>
    <x v="1068"/>
    <n v="2"/>
  </r>
  <r>
    <x v="0"/>
    <x v="1"/>
    <x v="714"/>
    <n v="31"/>
  </r>
  <r>
    <x v="0"/>
    <x v="1"/>
    <x v="715"/>
    <n v="4"/>
  </r>
  <r>
    <x v="0"/>
    <x v="1"/>
    <x v="1069"/>
    <n v="5"/>
  </r>
  <r>
    <x v="0"/>
    <x v="1"/>
    <x v="716"/>
    <n v="2"/>
  </r>
  <r>
    <x v="0"/>
    <x v="1"/>
    <x v="1070"/>
    <n v="1"/>
  </r>
  <r>
    <x v="0"/>
    <x v="1"/>
    <x v="717"/>
    <n v="51"/>
  </r>
  <r>
    <x v="0"/>
    <x v="1"/>
    <x v="718"/>
    <n v="5"/>
  </r>
  <r>
    <x v="0"/>
    <x v="1"/>
    <x v="719"/>
    <n v="19"/>
  </r>
  <r>
    <x v="0"/>
    <x v="1"/>
    <x v="720"/>
    <n v="5"/>
  </r>
  <r>
    <x v="0"/>
    <x v="1"/>
    <x v="1071"/>
    <n v="4"/>
  </r>
  <r>
    <x v="0"/>
    <x v="1"/>
    <x v="721"/>
    <n v="4"/>
  </r>
  <r>
    <x v="0"/>
    <x v="1"/>
    <x v="1072"/>
    <n v="9"/>
  </r>
  <r>
    <x v="0"/>
    <x v="1"/>
    <x v="722"/>
    <n v="6"/>
  </r>
  <r>
    <x v="0"/>
    <x v="1"/>
    <x v="723"/>
    <n v="8"/>
  </r>
  <r>
    <x v="0"/>
    <x v="1"/>
    <x v="724"/>
    <n v="7"/>
  </r>
  <r>
    <x v="0"/>
    <x v="1"/>
    <x v="1073"/>
    <n v="1"/>
  </r>
  <r>
    <x v="0"/>
    <x v="1"/>
    <x v="1074"/>
    <n v="3"/>
  </r>
  <r>
    <x v="0"/>
    <x v="1"/>
    <x v="1075"/>
    <n v="1"/>
  </r>
  <r>
    <x v="0"/>
    <x v="1"/>
    <x v="1076"/>
    <n v="1"/>
  </r>
  <r>
    <x v="0"/>
    <x v="1"/>
    <x v="1077"/>
    <n v="2"/>
  </r>
  <r>
    <x v="0"/>
    <x v="1"/>
    <x v="727"/>
    <n v="2"/>
  </r>
  <r>
    <x v="0"/>
    <x v="1"/>
    <x v="1078"/>
    <n v="1"/>
  </r>
  <r>
    <x v="0"/>
    <x v="1"/>
    <x v="1079"/>
    <n v="7"/>
  </r>
  <r>
    <x v="0"/>
    <x v="1"/>
    <x v="728"/>
    <n v="3"/>
  </r>
  <r>
    <x v="0"/>
    <x v="1"/>
    <x v="1080"/>
    <n v="7"/>
  </r>
  <r>
    <x v="0"/>
    <x v="1"/>
    <x v="1081"/>
    <n v="5"/>
  </r>
  <r>
    <x v="0"/>
    <x v="1"/>
    <x v="1082"/>
    <n v="1"/>
  </r>
  <r>
    <x v="0"/>
    <x v="1"/>
    <x v="1083"/>
    <n v="3"/>
  </r>
  <r>
    <x v="0"/>
    <x v="1"/>
    <x v="1084"/>
    <n v="1"/>
  </r>
  <r>
    <x v="0"/>
    <x v="1"/>
    <x v="729"/>
    <n v="64"/>
  </r>
  <r>
    <x v="0"/>
    <x v="1"/>
    <x v="730"/>
    <n v="50"/>
  </r>
  <r>
    <x v="0"/>
    <x v="1"/>
    <x v="1085"/>
    <n v="1"/>
  </r>
  <r>
    <x v="0"/>
    <x v="1"/>
    <x v="1086"/>
    <n v="2"/>
  </r>
  <r>
    <x v="0"/>
    <x v="1"/>
    <x v="1087"/>
    <n v="1"/>
  </r>
  <r>
    <x v="0"/>
    <x v="1"/>
    <x v="731"/>
    <n v="127"/>
  </r>
  <r>
    <x v="0"/>
    <x v="1"/>
    <x v="1088"/>
    <n v="17"/>
  </r>
  <r>
    <x v="0"/>
    <x v="1"/>
    <x v="1089"/>
    <n v="1"/>
  </r>
  <r>
    <x v="0"/>
    <x v="1"/>
    <x v="732"/>
    <n v="19"/>
  </r>
  <r>
    <x v="0"/>
    <x v="1"/>
    <x v="1090"/>
    <n v="9"/>
  </r>
  <r>
    <x v="0"/>
    <x v="1"/>
    <x v="733"/>
    <n v="158"/>
  </r>
  <r>
    <x v="0"/>
    <x v="1"/>
    <x v="1091"/>
    <n v="13"/>
  </r>
  <r>
    <x v="0"/>
    <x v="1"/>
    <x v="734"/>
    <n v="8"/>
  </r>
  <r>
    <x v="0"/>
    <x v="1"/>
    <x v="735"/>
    <n v="1"/>
  </r>
  <r>
    <x v="0"/>
    <x v="1"/>
    <x v="1092"/>
    <n v="4"/>
  </r>
  <r>
    <x v="0"/>
    <x v="1"/>
    <x v="1093"/>
    <n v="1"/>
  </r>
  <r>
    <x v="0"/>
    <x v="1"/>
    <x v="1094"/>
    <n v="1"/>
  </r>
  <r>
    <x v="0"/>
    <x v="1"/>
    <x v="1095"/>
    <n v="1"/>
  </r>
  <r>
    <x v="0"/>
    <x v="1"/>
    <x v="1096"/>
    <n v="1"/>
  </r>
  <r>
    <x v="0"/>
    <x v="1"/>
    <x v="1097"/>
    <n v="2"/>
  </r>
  <r>
    <x v="0"/>
    <x v="1"/>
    <x v="1098"/>
    <n v="5"/>
  </r>
  <r>
    <x v="0"/>
    <x v="1"/>
    <x v="1099"/>
    <n v="2"/>
  </r>
  <r>
    <x v="0"/>
    <x v="1"/>
    <x v="1100"/>
    <n v="5"/>
  </r>
  <r>
    <x v="0"/>
    <x v="1"/>
    <x v="740"/>
    <n v="1"/>
  </r>
  <r>
    <x v="0"/>
    <x v="1"/>
    <x v="1101"/>
    <n v="1"/>
  </r>
  <r>
    <x v="0"/>
    <x v="1"/>
    <x v="1102"/>
    <n v="1"/>
  </r>
  <r>
    <x v="0"/>
    <x v="1"/>
    <x v="1103"/>
    <n v="1"/>
  </r>
  <r>
    <x v="0"/>
    <x v="1"/>
    <x v="1104"/>
    <n v="1"/>
  </r>
  <r>
    <x v="0"/>
    <x v="1"/>
    <x v="741"/>
    <n v="1"/>
  </r>
  <r>
    <x v="0"/>
    <x v="1"/>
    <x v="1105"/>
    <n v="1"/>
  </r>
  <r>
    <x v="0"/>
    <x v="1"/>
    <x v="1106"/>
    <n v="19"/>
  </r>
  <r>
    <x v="0"/>
    <x v="1"/>
    <x v="1107"/>
    <n v="1"/>
  </r>
  <r>
    <x v="0"/>
    <x v="1"/>
    <x v="743"/>
    <n v="1"/>
  </r>
  <r>
    <x v="0"/>
    <x v="1"/>
    <x v="744"/>
    <n v="11"/>
  </r>
  <r>
    <x v="0"/>
    <x v="1"/>
    <x v="745"/>
    <n v="249"/>
  </r>
  <r>
    <x v="0"/>
    <x v="1"/>
    <x v="746"/>
    <n v="17"/>
  </r>
  <r>
    <x v="0"/>
    <x v="1"/>
    <x v="1108"/>
    <n v="6"/>
  </r>
  <r>
    <x v="0"/>
    <x v="1"/>
    <x v="1109"/>
    <n v="5"/>
  </r>
  <r>
    <x v="0"/>
    <x v="1"/>
    <x v="1110"/>
    <n v="3"/>
  </r>
  <r>
    <x v="0"/>
    <x v="1"/>
    <x v="747"/>
    <n v="2"/>
  </r>
  <r>
    <x v="0"/>
    <x v="1"/>
    <x v="748"/>
    <n v="2"/>
  </r>
  <r>
    <x v="0"/>
    <x v="1"/>
    <x v="749"/>
    <n v="4"/>
  </r>
  <r>
    <x v="0"/>
    <x v="1"/>
    <x v="750"/>
    <n v="7"/>
  </r>
  <r>
    <x v="0"/>
    <x v="1"/>
    <x v="1111"/>
    <n v="3"/>
  </r>
  <r>
    <x v="0"/>
    <x v="1"/>
    <x v="1112"/>
    <n v="1"/>
  </r>
  <r>
    <x v="0"/>
    <x v="1"/>
    <x v="753"/>
    <n v="6"/>
  </r>
  <r>
    <x v="0"/>
    <x v="1"/>
    <x v="754"/>
    <n v="1"/>
  </r>
  <r>
    <x v="0"/>
    <x v="1"/>
    <x v="755"/>
    <n v="1"/>
  </r>
  <r>
    <x v="0"/>
    <x v="1"/>
    <x v="1113"/>
    <n v="1"/>
  </r>
  <r>
    <x v="0"/>
    <x v="1"/>
    <x v="757"/>
    <n v="1452"/>
  </r>
  <r>
    <x v="0"/>
    <x v="1"/>
    <x v="1114"/>
    <n v="10"/>
  </r>
  <r>
    <x v="0"/>
    <x v="1"/>
    <x v="758"/>
    <n v="222"/>
  </r>
  <r>
    <x v="0"/>
    <x v="1"/>
    <x v="759"/>
    <n v="8"/>
  </r>
  <r>
    <x v="0"/>
    <x v="1"/>
    <x v="1115"/>
    <n v="2"/>
  </r>
  <r>
    <x v="0"/>
    <x v="1"/>
    <x v="760"/>
    <n v="1"/>
  </r>
  <r>
    <x v="0"/>
    <x v="1"/>
    <x v="761"/>
    <n v="32"/>
  </r>
  <r>
    <x v="0"/>
    <x v="1"/>
    <x v="1116"/>
    <n v="1"/>
  </r>
  <r>
    <x v="0"/>
    <x v="1"/>
    <x v="762"/>
    <n v="11"/>
  </r>
  <r>
    <x v="0"/>
    <x v="1"/>
    <x v="1117"/>
    <n v="1"/>
  </r>
  <r>
    <x v="0"/>
    <x v="1"/>
    <x v="1118"/>
    <n v="4"/>
  </r>
  <r>
    <x v="0"/>
    <x v="1"/>
    <x v="1119"/>
    <n v="1"/>
  </r>
  <r>
    <x v="0"/>
    <x v="1"/>
    <x v="1120"/>
    <n v="3"/>
  </r>
  <r>
    <x v="0"/>
    <x v="1"/>
    <x v="1121"/>
    <n v="1"/>
  </r>
  <r>
    <x v="0"/>
    <x v="1"/>
    <x v="1122"/>
    <n v="1"/>
  </r>
  <r>
    <x v="0"/>
    <x v="1"/>
    <x v="1123"/>
    <n v="2"/>
  </r>
  <r>
    <x v="0"/>
    <x v="1"/>
    <x v="765"/>
    <n v="1"/>
  </r>
  <r>
    <x v="0"/>
    <x v="1"/>
    <x v="767"/>
    <n v="12"/>
  </r>
  <r>
    <x v="0"/>
    <x v="1"/>
    <x v="768"/>
    <n v="10"/>
  </r>
  <r>
    <x v="0"/>
    <x v="1"/>
    <x v="769"/>
    <n v="7"/>
  </r>
  <r>
    <x v="0"/>
    <x v="1"/>
    <x v="1124"/>
    <n v="1"/>
  </r>
  <r>
    <x v="0"/>
    <x v="1"/>
    <x v="771"/>
    <n v="12"/>
  </r>
  <r>
    <x v="0"/>
    <x v="1"/>
    <x v="772"/>
    <n v="1"/>
  </r>
  <r>
    <x v="0"/>
    <x v="1"/>
    <x v="1125"/>
    <n v="7"/>
  </r>
  <r>
    <x v="0"/>
    <x v="1"/>
    <x v="1126"/>
    <n v="3"/>
  </r>
  <r>
    <x v="0"/>
    <x v="1"/>
    <x v="1127"/>
    <n v="3"/>
  </r>
  <r>
    <x v="0"/>
    <x v="1"/>
    <x v="774"/>
    <n v="5"/>
  </r>
  <r>
    <x v="0"/>
    <x v="1"/>
    <x v="775"/>
    <n v="34488"/>
  </r>
  <r>
    <x v="0"/>
    <x v="2"/>
    <x v="0"/>
    <n v="318"/>
  </r>
  <r>
    <x v="0"/>
    <x v="2"/>
    <x v="1128"/>
    <n v="1"/>
  </r>
  <r>
    <x v="0"/>
    <x v="2"/>
    <x v="776"/>
    <n v="11"/>
  </r>
  <r>
    <x v="0"/>
    <x v="2"/>
    <x v="1"/>
    <n v="40"/>
  </r>
  <r>
    <x v="0"/>
    <x v="2"/>
    <x v="2"/>
    <n v="1416"/>
  </r>
  <r>
    <x v="0"/>
    <x v="2"/>
    <x v="777"/>
    <n v="2"/>
  </r>
  <r>
    <x v="0"/>
    <x v="2"/>
    <x v="3"/>
    <n v="191"/>
  </r>
  <r>
    <x v="0"/>
    <x v="2"/>
    <x v="4"/>
    <n v="536"/>
  </r>
  <r>
    <x v="0"/>
    <x v="2"/>
    <x v="5"/>
    <n v="78"/>
  </r>
  <r>
    <x v="0"/>
    <x v="2"/>
    <x v="6"/>
    <n v="5106"/>
  </r>
  <r>
    <x v="0"/>
    <x v="2"/>
    <x v="8"/>
    <n v="11"/>
  </r>
  <r>
    <x v="0"/>
    <x v="2"/>
    <x v="9"/>
    <n v="1341"/>
  </r>
  <r>
    <x v="0"/>
    <x v="2"/>
    <x v="10"/>
    <n v="687"/>
  </r>
  <r>
    <x v="0"/>
    <x v="2"/>
    <x v="1129"/>
    <n v="2"/>
  </r>
  <r>
    <x v="0"/>
    <x v="2"/>
    <x v="11"/>
    <n v="2019"/>
  </r>
  <r>
    <x v="0"/>
    <x v="2"/>
    <x v="13"/>
    <n v="363"/>
  </r>
  <r>
    <x v="0"/>
    <x v="2"/>
    <x v="14"/>
    <n v="2854"/>
  </r>
  <r>
    <x v="0"/>
    <x v="2"/>
    <x v="15"/>
    <n v="73"/>
  </r>
  <r>
    <x v="0"/>
    <x v="2"/>
    <x v="16"/>
    <n v="3269"/>
  </r>
  <r>
    <x v="0"/>
    <x v="2"/>
    <x v="17"/>
    <n v="4482"/>
  </r>
  <r>
    <x v="0"/>
    <x v="2"/>
    <x v="18"/>
    <n v="4849"/>
  </r>
  <r>
    <x v="0"/>
    <x v="2"/>
    <x v="19"/>
    <n v="384"/>
  </r>
  <r>
    <x v="0"/>
    <x v="2"/>
    <x v="20"/>
    <n v="217"/>
  </r>
  <r>
    <x v="0"/>
    <x v="2"/>
    <x v="21"/>
    <n v="79"/>
  </r>
  <r>
    <x v="0"/>
    <x v="2"/>
    <x v="22"/>
    <n v="2617"/>
  </r>
  <r>
    <x v="0"/>
    <x v="2"/>
    <x v="23"/>
    <n v="88"/>
  </r>
  <r>
    <x v="0"/>
    <x v="2"/>
    <x v="24"/>
    <n v="189"/>
  </r>
  <r>
    <x v="0"/>
    <x v="2"/>
    <x v="25"/>
    <n v="364"/>
  </r>
  <r>
    <x v="0"/>
    <x v="2"/>
    <x v="1130"/>
    <n v="1"/>
  </r>
  <r>
    <x v="0"/>
    <x v="2"/>
    <x v="26"/>
    <n v="616"/>
  </r>
  <r>
    <x v="0"/>
    <x v="2"/>
    <x v="27"/>
    <n v="777"/>
  </r>
  <r>
    <x v="0"/>
    <x v="2"/>
    <x v="29"/>
    <n v="1210"/>
  </r>
  <r>
    <x v="0"/>
    <x v="2"/>
    <x v="30"/>
    <n v="1081"/>
  </r>
  <r>
    <x v="0"/>
    <x v="2"/>
    <x v="31"/>
    <n v="37"/>
  </r>
  <r>
    <x v="0"/>
    <x v="2"/>
    <x v="778"/>
    <n v="25"/>
  </r>
  <r>
    <x v="0"/>
    <x v="2"/>
    <x v="32"/>
    <n v="379"/>
  </r>
  <r>
    <x v="0"/>
    <x v="2"/>
    <x v="33"/>
    <n v="199"/>
  </r>
  <r>
    <x v="0"/>
    <x v="2"/>
    <x v="34"/>
    <n v="134"/>
  </r>
  <r>
    <x v="0"/>
    <x v="2"/>
    <x v="35"/>
    <n v="259"/>
  </r>
  <r>
    <x v="0"/>
    <x v="2"/>
    <x v="36"/>
    <n v="1289"/>
  </r>
  <r>
    <x v="0"/>
    <x v="2"/>
    <x v="779"/>
    <n v="2"/>
  </r>
  <r>
    <x v="0"/>
    <x v="2"/>
    <x v="37"/>
    <n v="8"/>
  </r>
  <r>
    <x v="0"/>
    <x v="2"/>
    <x v="38"/>
    <n v="8"/>
  </r>
  <r>
    <x v="0"/>
    <x v="2"/>
    <x v="39"/>
    <n v="322"/>
  </r>
  <r>
    <x v="0"/>
    <x v="2"/>
    <x v="40"/>
    <n v="322"/>
  </r>
  <r>
    <x v="0"/>
    <x v="2"/>
    <x v="41"/>
    <n v="19"/>
  </r>
  <r>
    <x v="0"/>
    <x v="2"/>
    <x v="42"/>
    <n v="8455"/>
  </r>
  <r>
    <x v="0"/>
    <x v="2"/>
    <x v="43"/>
    <n v="1389"/>
  </r>
  <r>
    <x v="0"/>
    <x v="2"/>
    <x v="44"/>
    <n v="519"/>
  </r>
  <r>
    <x v="0"/>
    <x v="2"/>
    <x v="45"/>
    <n v="10"/>
  </r>
  <r>
    <x v="0"/>
    <x v="2"/>
    <x v="46"/>
    <n v="1386"/>
  </r>
  <r>
    <x v="0"/>
    <x v="2"/>
    <x v="47"/>
    <n v="12368"/>
  </r>
  <r>
    <x v="0"/>
    <x v="2"/>
    <x v="48"/>
    <n v="66"/>
  </r>
  <r>
    <x v="0"/>
    <x v="2"/>
    <x v="49"/>
    <n v="417"/>
  </r>
  <r>
    <x v="0"/>
    <x v="2"/>
    <x v="50"/>
    <n v="1303"/>
  </r>
  <r>
    <x v="0"/>
    <x v="2"/>
    <x v="1131"/>
    <n v="3"/>
  </r>
  <r>
    <x v="0"/>
    <x v="2"/>
    <x v="51"/>
    <n v="527"/>
  </r>
  <r>
    <x v="0"/>
    <x v="2"/>
    <x v="52"/>
    <n v="97"/>
  </r>
  <r>
    <x v="0"/>
    <x v="2"/>
    <x v="53"/>
    <n v="210"/>
  </r>
  <r>
    <x v="0"/>
    <x v="2"/>
    <x v="780"/>
    <n v="1"/>
  </r>
  <r>
    <x v="0"/>
    <x v="2"/>
    <x v="54"/>
    <n v="198"/>
  </r>
  <r>
    <x v="0"/>
    <x v="2"/>
    <x v="55"/>
    <n v="163"/>
  </r>
  <r>
    <x v="0"/>
    <x v="2"/>
    <x v="56"/>
    <n v="3108"/>
  </r>
  <r>
    <x v="0"/>
    <x v="2"/>
    <x v="57"/>
    <n v="5"/>
  </r>
  <r>
    <x v="0"/>
    <x v="2"/>
    <x v="1132"/>
    <n v="2"/>
  </r>
  <r>
    <x v="0"/>
    <x v="2"/>
    <x v="59"/>
    <n v="887"/>
  </r>
  <r>
    <x v="0"/>
    <x v="2"/>
    <x v="60"/>
    <n v="467"/>
  </r>
  <r>
    <x v="0"/>
    <x v="2"/>
    <x v="61"/>
    <n v="151"/>
  </r>
  <r>
    <x v="0"/>
    <x v="2"/>
    <x v="62"/>
    <n v="27816"/>
  </r>
  <r>
    <x v="0"/>
    <x v="2"/>
    <x v="63"/>
    <n v="50"/>
  </r>
  <r>
    <x v="0"/>
    <x v="2"/>
    <x v="64"/>
    <n v="1081"/>
  </r>
  <r>
    <x v="0"/>
    <x v="2"/>
    <x v="65"/>
    <n v="4"/>
  </r>
  <r>
    <x v="0"/>
    <x v="2"/>
    <x v="66"/>
    <n v="2"/>
  </r>
  <r>
    <x v="0"/>
    <x v="2"/>
    <x v="781"/>
    <n v="4"/>
  </r>
  <r>
    <x v="0"/>
    <x v="2"/>
    <x v="67"/>
    <n v="13"/>
  </r>
  <r>
    <x v="0"/>
    <x v="2"/>
    <x v="68"/>
    <n v="49"/>
  </r>
  <r>
    <x v="0"/>
    <x v="2"/>
    <x v="69"/>
    <n v="69"/>
  </r>
  <r>
    <x v="0"/>
    <x v="2"/>
    <x v="70"/>
    <n v="2"/>
  </r>
  <r>
    <x v="0"/>
    <x v="2"/>
    <x v="71"/>
    <n v="29479"/>
  </r>
  <r>
    <x v="0"/>
    <x v="2"/>
    <x v="72"/>
    <n v="376"/>
  </r>
  <r>
    <x v="0"/>
    <x v="2"/>
    <x v="73"/>
    <n v="42"/>
  </r>
  <r>
    <x v="0"/>
    <x v="2"/>
    <x v="74"/>
    <n v="7"/>
  </r>
  <r>
    <x v="0"/>
    <x v="2"/>
    <x v="75"/>
    <n v="115"/>
  </r>
  <r>
    <x v="0"/>
    <x v="2"/>
    <x v="76"/>
    <n v="8"/>
  </r>
  <r>
    <x v="0"/>
    <x v="2"/>
    <x v="77"/>
    <n v="71"/>
  </r>
  <r>
    <x v="0"/>
    <x v="2"/>
    <x v="783"/>
    <n v="11"/>
  </r>
  <r>
    <x v="0"/>
    <x v="2"/>
    <x v="78"/>
    <n v="9"/>
  </r>
  <r>
    <x v="0"/>
    <x v="2"/>
    <x v="79"/>
    <n v="14577"/>
  </r>
  <r>
    <x v="0"/>
    <x v="2"/>
    <x v="80"/>
    <n v="231"/>
  </r>
  <r>
    <x v="0"/>
    <x v="2"/>
    <x v="1133"/>
    <n v="3"/>
  </r>
  <r>
    <x v="0"/>
    <x v="2"/>
    <x v="81"/>
    <n v="27"/>
  </r>
  <r>
    <x v="0"/>
    <x v="2"/>
    <x v="82"/>
    <n v="24"/>
  </r>
  <r>
    <x v="0"/>
    <x v="2"/>
    <x v="1134"/>
    <n v="1"/>
  </r>
  <r>
    <x v="0"/>
    <x v="2"/>
    <x v="83"/>
    <n v="51"/>
  </r>
  <r>
    <x v="0"/>
    <x v="2"/>
    <x v="84"/>
    <n v="34"/>
  </r>
  <r>
    <x v="0"/>
    <x v="2"/>
    <x v="85"/>
    <n v="92"/>
  </r>
  <r>
    <x v="0"/>
    <x v="2"/>
    <x v="86"/>
    <n v="86"/>
  </r>
  <r>
    <x v="0"/>
    <x v="2"/>
    <x v="87"/>
    <n v="64"/>
  </r>
  <r>
    <x v="0"/>
    <x v="2"/>
    <x v="1135"/>
    <n v="1"/>
  </r>
  <r>
    <x v="0"/>
    <x v="2"/>
    <x v="88"/>
    <n v="12"/>
  </r>
  <r>
    <x v="0"/>
    <x v="2"/>
    <x v="89"/>
    <n v="2"/>
  </r>
  <r>
    <x v="0"/>
    <x v="2"/>
    <x v="1136"/>
    <n v="1"/>
  </r>
  <r>
    <x v="0"/>
    <x v="2"/>
    <x v="90"/>
    <n v="48"/>
  </r>
  <r>
    <x v="0"/>
    <x v="2"/>
    <x v="91"/>
    <n v="31"/>
  </r>
  <r>
    <x v="0"/>
    <x v="2"/>
    <x v="92"/>
    <n v="8"/>
  </r>
  <r>
    <x v="0"/>
    <x v="2"/>
    <x v="786"/>
    <n v="4"/>
  </r>
  <r>
    <x v="0"/>
    <x v="2"/>
    <x v="787"/>
    <n v="2"/>
  </r>
  <r>
    <x v="0"/>
    <x v="2"/>
    <x v="94"/>
    <n v="87"/>
  </r>
  <r>
    <x v="0"/>
    <x v="2"/>
    <x v="95"/>
    <n v="4"/>
  </r>
  <r>
    <x v="0"/>
    <x v="2"/>
    <x v="96"/>
    <n v="13"/>
  </r>
  <r>
    <x v="0"/>
    <x v="2"/>
    <x v="1137"/>
    <n v="2"/>
  </r>
  <r>
    <x v="0"/>
    <x v="2"/>
    <x v="97"/>
    <n v="2619"/>
  </r>
  <r>
    <x v="0"/>
    <x v="2"/>
    <x v="98"/>
    <n v="3"/>
  </r>
  <r>
    <x v="0"/>
    <x v="2"/>
    <x v="99"/>
    <n v="5"/>
  </r>
  <r>
    <x v="0"/>
    <x v="2"/>
    <x v="100"/>
    <n v="11"/>
  </r>
  <r>
    <x v="0"/>
    <x v="2"/>
    <x v="101"/>
    <n v="4"/>
  </r>
  <r>
    <x v="0"/>
    <x v="2"/>
    <x v="102"/>
    <n v="6"/>
  </r>
  <r>
    <x v="0"/>
    <x v="2"/>
    <x v="103"/>
    <n v="23"/>
  </r>
  <r>
    <x v="0"/>
    <x v="2"/>
    <x v="105"/>
    <n v="36"/>
  </r>
  <r>
    <x v="0"/>
    <x v="2"/>
    <x v="106"/>
    <n v="416"/>
  </r>
  <r>
    <x v="0"/>
    <x v="2"/>
    <x v="107"/>
    <n v="92"/>
  </r>
  <r>
    <x v="0"/>
    <x v="2"/>
    <x v="108"/>
    <n v="59"/>
  </r>
  <r>
    <x v="0"/>
    <x v="2"/>
    <x v="109"/>
    <n v="20"/>
  </r>
  <r>
    <x v="0"/>
    <x v="2"/>
    <x v="110"/>
    <n v="11"/>
  </r>
  <r>
    <x v="0"/>
    <x v="2"/>
    <x v="1138"/>
    <n v="3"/>
  </r>
  <r>
    <x v="0"/>
    <x v="2"/>
    <x v="788"/>
    <n v="1"/>
  </r>
  <r>
    <x v="0"/>
    <x v="2"/>
    <x v="111"/>
    <n v="231"/>
  </r>
  <r>
    <x v="0"/>
    <x v="2"/>
    <x v="112"/>
    <n v="8"/>
  </r>
  <r>
    <x v="0"/>
    <x v="2"/>
    <x v="113"/>
    <n v="6"/>
  </r>
  <r>
    <x v="0"/>
    <x v="2"/>
    <x v="114"/>
    <n v="8"/>
  </r>
  <r>
    <x v="0"/>
    <x v="2"/>
    <x v="115"/>
    <n v="1"/>
  </r>
  <r>
    <x v="0"/>
    <x v="2"/>
    <x v="116"/>
    <n v="8"/>
  </r>
  <r>
    <x v="0"/>
    <x v="2"/>
    <x v="117"/>
    <n v="2"/>
  </r>
  <r>
    <x v="0"/>
    <x v="2"/>
    <x v="118"/>
    <n v="3"/>
  </r>
  <r>
    <x v="0"/>
    <x v="2"/>
    <x v="789"/>
    <n v="1"/>
  </r>
  <r>
    <x v="0"/>
    <x v="2"/>
    <x v="119"/>
    <n v="33"/>
  </r>
  <r>
    <x v="0"/>
    <x v="2"/>
    <x v="121"/>
    <n v="11"/>
  </r>
  <r>
    <x v="0"/>
    <x v="2"/>
    <x v="122"/>
    <n v="5"/>
  </r>
  <r>
    <x v="0"/>
    <x v="2"/>
    <x v="791"/>
    <n v="1"/>
  </r>
  <r>
    <x v="0"/>
    <x v="2"/>
    <x v="792"/>
    <n v="2"/>
  </r>
  <r>
    <x v="0"/>
    <x v="2"/>
    <x v="123"/>
    <n v="292"/>
  </r>
  <r>
    <x v="0"/>
    <x v="2"/>
    <x v="124"/>
    <n v="3"/>
  </r>
  <r>
    <x v="0"/>
    <x v="2"/>
    <x v="125"/>
    <n v="6"/>
  </r>
  <r>
    <x v="0"/>
    <x v="2"/>
    <x v="129"/>
    <n v="2"/>
  </r>
  <r>
    <x v="0"/>
    <x v="2"/>
    <x v="131"/>
    <n v="55"/>
  </r>
  <r>
    <x v="0"/>
    <x v="2"/>
    <x v="1139"/>
    <n v="1"/>
  </r>
  <r>
    <x v="0"/>
    <x v="2"/>
    <x v="1140"/>
    <n v="3"/>
  </r>
  <r>
    <x v="0"/>
    <x v="2"/>
    <x v="1141"/>
    <n v="1"/>
  </r>
  <r>
    <x v="0"/>
    <x v="2"/>
    <x v="132"/>
    <n v="1"/>
  </r>
  <r>
    <x v="0"/>
    <x v="2"/>
    <x v="1142"/>
    <n v="8"/>
  </r>
  <r>
    <x v="0"/>
    <x v="2"/>
    <x v="133"/>
    <n v="9"/>
  </r>
  <r>
    <x v="0"/>
    <x v="2"/>
    <x v="134"/>
    <n v="13"/>
  </r>
  <r>
    <x v="0"/>
    <x v="2"/>
    <x v="135"/>
    <n v="445"/>
  </r>
  <r>
    <x v="0"/>
    <x v="2"/>
    <x v="136"/>
    <n v="89"/>
  </r>
  <r>
    <x v="0"/>
    <x v="2"/>
    <x v="137"/>
    <n v="1"/>
  </r>
  <r>
    <x v="0"/>
    <x v="2"/>
    <x v="138"/>
    <n v="15"/>
  </r>
  <r>
    <x v="0"/>
    <x v="2"/>
    <x v="139"/>
    <n v="8"/>
  </r>
  <r>
    <x v="0"/>
    <x v="2"/>
    <x v="1143"/>
    <n v="1"/>
  </r>
  <r>
    <x v="0"/>
    <x v="2"/>
    <x v="141"/>
    <n v="2"/>
  </r>
  <r>
    <x v="0"/>
    <x v="2"/>
    <x v="1144"/>
    <n v="1"/>
  </r>
  <r>
    <x v="0"/>
    <x v="2"/>
    <x v="142"/>
    <n v="3"/>
  </r>
  <r>
    <x v="0"/>
    <x v="2"/>
    <x v="143"/>
    <n v="5"/>
  </r>
  <r>
    <x v="0"/>
    <x v="2"/>
    <x v="144"/>
    <n v="1"/>
  </r>
  <r>
    <x v="0"/>
    <x v="2"/>
    <x v="145"/>
    <n v="59"/>
  </r>
  <r>
    <x v="0"/>
    <x v="2"/>
    <x v="794"/>
    <n v="4"/>
  </r>
  <r>
    <x v="0"/>
    <x v="2"/>
    <x v="1145"/>
    <n v="1"/>
  </r>
  <r>
    <x v="0"/>
    <x v="2"/>
    <x v="146"/>
    <n v="3"/>
  </r>
  <r>
    <x v="0"/>
    <x v="2"/>
    <x v="147"/>
    <n v="20"/>
  </r>
  <r>
    <x v="0"/>
    <x v="2"/>
    <x v="1146"/>
    <n v="1"/>
  </r>
  <r>
    <x v="0"/>
    <x v="2"/>
    <x v="149"/>
    <n v="74"/>
  </r>
  <r>
    <x v="0"/>
    <x v="2"/>
    <x v="150"/>
    <n v="89"/>
  </r>
  <r>
    <x v="0"/>
    <x v="2"/>
    <x v="151"/>
    <n v="136"/>
  </r>
  <r>
    <x v="0"/>
    <x v="2"/>
    <x v="152"/>
    <n v="1"/>
  </r>
  <r>
    <x v="0"/>
    <x v="2"/>
    <x v="795"/>
    <n v="1"/>
  </r>
  <r>
    <x v="0"/>
    <x v="2"/>
    <x v="153"/>
    <n v="13"/>
  </r>
  <r>
    <x v="0"/>
    <x v="2"/>
    <x v="796"/>
    <n v="9"/>
  </r>
  <r>
    <x v="0"/>
    <x v="2"/>
    <x v="154"/>
    <n v="13"/>
  </r>
  <r>
    <x v="0"/>
    <x v="2"/>
    <x v="155"/>
    <n v="45"/>
  </r>
  <r>
    <x v="0"/>
    <x v="2"/>
    <x v="156"/>
    <n v="3"/>
  </r>
  <r>
    <x v="0"/>
    <x v="2"/>
    <x v="157"/>
    <n v="1"/>
  </r>
  <r>
    <x v="0"/>
    <x v="2"/>
    <x v="158"/>
    <n v="3"/>
  </r>
  <r>
    <x v="0"/>
    <x v="2"/>
    <x v="159"/>
    <n v="3"/>
  </r>
  <r>
    <x v="0"/>
    <x v="2"/>
    <x v="160"/>
    <n v="82"/>
  </r>
  <r>
    <x v="0"/>
    <x v="2"/>
    <x v="1147"/>
    <n v="3"/>
  </r>
  <r>
    <x v="0"/>
    <x v="2"/>
    <x v="161"/>
    <n v="25"/>
  </r>
  <r>
    <x v="0"/>
    <x v="2"/>
    <x v="163"/>
    <n v="5"/>
  </r>
  <r>
    <x v="0"/>
    <x v="2"/>
    <x v="164"/>
    <n v="8"/>
  </r>
  <r>
    <x v="0"/>
    <x v="2"/>
    <x v="1148"/>
    <n v="2"/>
  </r>
  <r>
    <x v="0"/>
    <x v="2"/>
    <x v="166"/>
    <n v="250"/>
  </r>
  <r>
    <x v="0"/>
    <x v="2"/>
    <x v="167"/>
    <n v="39"/>
  </r>
  <r>
    <x v="0"/>
    <x v="2"/>
    <x v="168"/>
    <n v="34"/>
  </r>
  <r>
    <x v="0"/>
    <x v="2"/>
    <x v="169"/>
    <n v="63"/>
  </r>
  <r>
    <x v="0"/>
    <x v="2"/>
    <x v="170"/>
    <n v="410"/>
  </r>
  <r>
    <x v="0"/>
    <x v="2"/>
    <x v="171"/>
    <n v="1"/>
  </r>
  <r>
    <x v="0"/>
    <x v="2"/>
    <x v="1149"/>
    <n v="1"/>
  </r>
  <r>
    <x v="0"/>
    <x v="2"/>
    <x v="172"/>
    <n v="3"/>
  </r>
  <r>
    <x v="0"/>
    <x v="2"/>
    <x v="173"/>
    <n v="1"/>
  </r>
  <r>
    <x v="0"/>
    <x v="2"/>
    <x v="174"/>
    <n v="99"/>
  </r>
  <r>
    <x v="0"/>
    <x v="2"/>
    <x v="175"/>
    <n v="498"/>
  </r>
  <r>
    <x v="0"/>
    <x v="2"/>
    <x v="1150"/>
    <n v="1"/>
  </r>
  <r>
    <x v="0"/>
    <x v="2"/>
    <x v="176"/>
    <n v="2"/>
  </r>
  <r>
    <x v="0"/>
    <x v="2"/>
    <x v="797"/>
    <n v="1"/>
  </r>
  <r>
    <x v="0"/>
    <x v="2"/>
    <x v="177"/>
    <n v="5"/>
  </r>
  <r>
    <x v="0"/>
    <x v="2"/>
    <x v="178"/>
    <n v="59"/>
  </r>
  <r>
    <x v="0"/>
    <x v="2"/>
    <x v="1151"/>
    <n v="1"/>
  </r>
  <r>
    <x v="0"/>
    <x v="2"/>
    <x v="179"/>
    <n v="104"/>
  </r>
  <r>
    <x v="0"/>
    <x v="2"/>
    <x v="1152"/>
    <n v="1"/>
  </r>
  <r>
    <x v="0"/>
    <x v="2"/>
    <x v="1153"/>
    <n v="1"/>
  </r>
  <r>
    <x v="0"/>
    <x v="2"/>
    <x v="180"/>
    <n v="34"/>
  </r>
  <r>
    <x v="0"/>
    <x v="2"/>
    <x v="799"/>
    <n v="1"/>
  </r>
  <r>
    <x v="0"/>
    <x v="2"/>
    <x v="181"/>
    <n v="9"/>
  </r>
  <r>
    <x v="0"/>
    <x v="2"/>
    <x v="183"/>
    <n v="340"/>
  </r>
  <r>
    <x v="0"/>
    <x v="2"/>
    <x v="184"/>
    <n v="3"/>
  </r>
  <r>
    <x v="0"/>
    <x v="2"/>
    <x v="185"/>
    <n v="4"/>
  </r>
  <r>
    <x v="0"/>
    <x v="2"/>
    <x v="1154"/>
    <n v="1"/>
  </r>
  <r>
    <x v="0"/>
    <x v="2"/>
    <x v="187"/>
    <n v="874"/>
  </r>
  <r>
    <x v="0"/>
    <x v="2"/>
    <x v="1155"/>
    <n v="7"/>
  </r>
  <r>
    <x v="0"/>
    <x v="2"/>
    <x v="1156"/>
    <n v="1"/>
  </r>
  <r>
    <x v="0"/>
    <x v="2"/>
    <x v="188"/>
    <n v="9"/>
  </r>
  <r>
    <x v="0"/>
    <x v="2"/>
    <x v="190"/>
    <n v="1"/>
  </r>
  <r>
    <x v="0"/>
    <x v="2"/>
    <x v="191"/>
    <n v="37"/>
  </r>
  <r>
    <x v="0"/>
    <x v="2"/>
    <x v="193"/>
    <n v="78"/>
  </r>
  <r>
    <x v="0"/>
    <x v="2"/>
    <x v="194"/>
    <n v="4"/>
  </r>
  <r>
    <x v="0"/>
    <x v="2"/>
    <x v="1157"/>
    <n v="1"/>
  </r>
  <r>
    <x v="0"/>
    <x v="2"/>
    <x v="196"/>
    <n v="1"/>
  </r>
  <r>
    <x v="0"/>
    <x v="2"/>
    <x v="197"/>
    <n v="14"/>
  </r>
  <r>
    <x v="0"/>
    <x v="2"/>
    <x v="198"/>
    <n v="11"/>
  </r>
  <r>
    <x v="0"/>
    <x v="2"/>
    <x v="199"/>
    <n v="3"/>
  </r>
  <r>
    <x v="0"/>
    <x v="2"/>
    <x v="1158"/>
    <n v="1"/>
  </r>
  <r>
    <x v="0"/>
    <x v="2"/>
    <x v="200"/>
    <n v="125"/>
  </r>
  <r>
    <x v="0"/>
    <x v="2"/>
    <x v="201"/>
    <n v="20"/>
  </r>
  <r>
    <x v="0"/>
    <x v="2"/>
    <x v="1159"/>
    <n v="2"/>
  </r>
  <r>
    <x v="0"/>
    <x v="2"/>
    <x v="202"/>
    <n v="12"/>
  </r>
  <r>
    <x v="0"/>
    <x v="2"/>
    <x v="203"/>
    <n v="5"/>
  </r>
  <r>
    <x v="0"/>
    <x v="2"/>
    <x v="803"/>
    <n v="1"/>
  </r>
  <r>
    <x v="0"/>
    <x v="2"/>
    <x v="804"/>
    <n v="4"/>
  </r>
  <r>
    <x v="0"/>
    <x v="2"/>
    <x v="1160"/>
    <n v="1"/>
  </r>
  <r>
    <x v="0"/>
    <x v="2"/>
    <x v="204"/>
    <n v="2"/>
  </r>
  <r>
    <x v="0"/>
    <x v="2"/>
    <x v="205"/>
    <n v="6"/>
  </r>
  <r>
    <x v="0"/>
    <x v="2"/>
    <x v="805"/>
    <n v="3"/>
  </r>
  <r>
    <x v="0"/>
    <x v="2"/>
    <x v="806"/>
    <n v="1"/>
  </r>
  <r>
    <x v="0"/>
    <x v="2"/>
    <x v="206"/>
    <n v="8"/>
  </r>
  <r>
    <x v="0"/>
    <x v="2"/>
    <x v="207"/>
    <n v="5"/>
  </r>
  <r>
    <x v="0"/>
    <x v="2"/>
    <x v="208"/>
    <n v="60"/>
  </r>
  <r>
    <x v="0"/>
    <x v="2"/>
    <x v="807"/>
    <n v="4"/>
  </r>
  <r>
    <x v="0"/>
    <x v="2"/>
    <x v="211"/>
    <n v="2"/>
  </r>
  <r>
    <x v="0"/>
    <x v="2"/>
    <x v="213"/>
    <n v="43"/>
  </r>
  <r>
    <x v="0"/>
    <x v="2"/>
    <x v="808"/>
    <n v="3"/>
  </r>
  <r>
    <x v="0"/>
    <x v="2"/>
    <x v="214"/>
    <n v="2"/>
  </r>
  <r>
    <x v="0"/>
    <x v="2"/>
    <x v="215"/>
    <n v="11"/>
  </r>
  <r>
    <x v="0"/>
    <x v="2"/>
    <x v="810"/>
    <n v="2"/>
  </r>
  <r>
    <x v="0"/>
    <x v="2"/>
    <x v="217"/>
    <n v="163"/>
  </r>
  <r>
    <x v="0"/>
    <x v="2"/>
    <x v="219"/>
    <n v="3"/>
  </r>
  <r>
    <x v="0"/>
    <x v="2"/>
    <x v="220"/>
    <n v="2"/>
  </r>
  <r>
    <x v="0"/>
    <x v="2"/>
    <x v="1161"/>
    <n v="3"/>
  </r>
  <r>
    <x v="0"/>
    <x v="2"/>
    <x v="221"/>
    <n v="550"/>
  </r>
  <r>
    <x v="0"/>
    <x v="2"/>
    <x v="222"/>
    <n v="2"/>
  </r>
  <r>
    <x v="0"/>
    <x v="2"/>
    <x v="223"/>
    <n v="6"/>
  </r>
  <r>
    <x v="0"/>
    <x v="2"/>
    <x v="225"/>
    <n v="31"/>
  </r>
  <r>
    <x v="0"/>
    <x v="2"/>
    <x v="226"/>
    <n v="9"/>
  </r>
  <r>
    <x v="0"/>
    <x v="2"/>
    <x v="227"/>
    <n v="11"/>
  </r>
  <r>
    <x v="0"/>
    <x v="2"/>
    <x v="229"/>
    <n v="1"/>
  </r>
  <r>
    <x v="0"/>
    <x v="2"/>
    <x v="230"/>
    <n v="99"/>
  </r>
  <r>
    <x v="0"/>
    <x v="2"/>
    <x v="231"/>
    <n v="149"/>
  </r>
  <r>
    <x v="0"/>
    <x v="2"/>
    <x v="232"/>
    <n v="402"/>
  </r>
  <r>
    <x v="0"/>
    <x v="2"/>
    <x v="1162"/>
    <n v="1"/>
  </r>
  <r>
    <x v="0"/>
    <x v="2"/>
    <x v="233"/>
    <n v="7"/>
  </r>
  <r>
    <x v="0"/>
    <x v="2"/>
    <x v="814"/>
    <n v="1"/>
  </r>
  <r>
    <x v="0"/>
    <x v="2"/>
    <x v="234"/>
    <n v="25"/>
  </r>
  <r>
    <x v="0"/>
    <x v="2"/>
    <x v="235"/>
    <n v="3"/>
  </r>
  <r>
    <x v="0"/>
    <x v="2"/>
    <x v="236"/>
    <n v="25"/>
  </r>
  <r>
    <x v="0"/>
    <x v="2"/>
    <x v="237"/>
    <n v="15"/>
  </r>
  <r>
    <x v="0"/>
    <x v="2"/>
    <x v="238"/>
    <n v="51"/>
  </r>
  <r>
    <x v="0"/>
    <x v="2"/>
    <x v="239"/>
    <n v="44"/>
  </r>
  <r>
    <x v="0"/>
    <x v="2"/>
    <x v="1163"/>
    <n v="1"/>
  </r>
  <r>
    <x v="0"/>
    <x v="2"/>
    <x v="1164"/>
    <n v="1"/>
  </r>
  <r>
    <x v="0"/>
    <x v="2"/>
    <x v="240"/>
    <n v="3"/>
  </r>
  <r>
    <x v="0"/>
    <x v="2"/>
    <x v="1165"/>
    <n v="1"/>
  </r>
  <r>
    <x v="0"/>
    <x v="2"/>
    <x v="241"/>
    <n v="23"/>
  </r>
  <r>
    <x v="0"/>
    <x v="2"/>
    <x v="1166"/>
    <n v="1"/>
  </r>
  <r>
    <x v="0"/>
    <x v="2"/>
    <x v="242"/>
    <n v="52"/>
  </r>
  <r>
    <x v="0"/>
    <x v="2"/>
    <x v="817"/>
    <n v="2"/>
  </r>
  <r>
    <x v="0"/>
    <x v="2"/>
    <x v="818"/>
    <n v="22"/>
  </r>
  <r>
    <x v="0"/>
    <x v="2"/>
    <x v="819"/>
    <n v="1"/>
  </r>
  <r>
    <x v="0"/>
    <x v="2"/>
    <x v="1167"/>
    <n v="1"/>
  </r>
  <r>
    <x v="0"/>
    <x v="2"/>
    <x v="1168"/>
    <n v="1"/>
  </r>
  <r>
    <x v="0"/>
    <x v="2"/>
    <x v="243"/>
    <n v="26"/>
  </r>
  <r>
    <x v="0"/>
    <x v="2"/>
    <x v="244"/>
    <n v="56"/>
  </r>
  <r>
    <x v="0"/>
    <x v="2"/>
    <x v="1169"/>
    <n v="1"/>
  </r>
  <r>
    <x v="0"/>
    <x v="2"/>
    <x v="245"/>
    <n v="4"/>
  </r>
  <r>
    <x v="0"/>
    <x v="2"/>
    <x v="247"/>
    <n v="2"/>
  </r>
  <r>
    <x v="0"/>
    <x v="2"/>
    <x v="248"/>
    <n v="4"/>
  </r>
  <r>
    <x v="0"/>
    <x v="2"/>
    <x v="249"/>
    <n v="2"/>
  </r>
  <r>
    <x v="0"/>
    <x v="2"/>
    <x v="821"/>
    <n v="2"/>
  </r>
  <r>
    <x v="0"/>
    <x v="2"/>
    <x v="251"/>
    <n v="3"/>
  </r>
  <r>
    <x v="0"/>
    <x v="2"/>
    <x v="822"/>
    <n v="8"/>
  </r>
  <r>
    <x v="0"/>
    <x v="2"/>
    <x v="252"/>
    <n v="59"/>
  </r>
  <r>
    <x v="0"/>
    <x v="2"/>
    <x v="253"/>
    <n v="3"/>
  </r>
  <r>
    <x v="0"/>
    <x v="2"/>
    <x v="1170"/>
    <n v="1"/>
  </r>
  <r>
    <x v="0"/>
    <x v="2"/>
    <x v="823"/>
    <n v="1"/>
  </r>
  <r>
    <x v="0"/>
    <x v="2"/>
    <x v="254"/>
    <n v="21"/>
  </r>
  <r>
    <x v="0"/>
    <x v="2"/>
    <x v="1171"/>
    <n v="3"/>
  </r>
  <r>
    <x v="0"/>
    <x v="2"/>
    <x v="824"/>
    <n v="15"/>
  </r>
  <r>
    <x v="0"/>
    <x v="2"/>
    <x v="825"/>
    <n v="18"/>
  </r>
  <r>
    <x v="0"/>
    <x v="2"/>
    <x v="255"/>
    <n v="18"/>
  </r>
  <r>
    <x v="0"/>
    <x v="2"/>
    <x v="826"/>
    <n v="1"/>
  </r>
  <r>
    <x v="0"/>
    <x v="2"/>
    <x v="256"/>
    <n v="103"/>
  </r>
  <r>
    <x v="0"/>
    <x v="2"/>
    <x v="827"/>
    <n v="7"/>
  </r>
  <r>
    <x v="0"/>
    <x v="2"/>
    <x v="828"/>
    <n v="3"/>
  </r>
  <r>
    <x v="0"/>
    <x v="2"/>
    <x v="257"/>
    <n v="26"/>
  </r>
  <r>
    <x v="0"/>
    <x v="2"/>
    <x v="258"/>
    <n v="7"/>
  </r>
  <r>
    <x v="0"/>
    <x v="2"/>
    <x v="259"/>
    <n v="3"/>
  </r>
  <r>
    <x v="0"/>
    <x v="2"/>
    <x v="829"/>
    <n v="4"/>
  </r>
  <r>
    <x v="0"/>
    <x v="2"/>
    <x v="260"/>
    <n v="56"/>
  </r>
  <r>
    <x v="0"/>
    <x v="2"/>
    <x v="261"/>
    <n v="2"/>
  </r>
  <r>
    <x v="0"/>
    <x v="2"/>
    <x v="262"/>
    <n v="684"/>
  </r>
  <r>
    <x v="0"/>
    <x v="2"/>
    <x v="263"/>
    <n v="2"/>
  </r>
  <r>
    <x v="0"/>
    <x v="2"/>
    <x v="264"/>
    <n v="2"/>
  </r>
  <r>
    <x v="0"/>
    <x v="2"/>
    <x v="265"/>
    <n v="54"/>
  </r>
  <r>
    <x v="0"/>
    <x v="2"/>
    <x v="266"/>
    <n v="10"/>
  </r>
  <r>
    <x v="0"/>
    <x v="2"/>
    <x v="267"/>
    <n v="8"/>
  </r>
  <r>
    <x v="0"/>
    <x v="2"/>
    <x v="1172"/>
    <n v="1"/>
  </r>
  <r>
    <x v="0"/>
    <x v="2"/>
    <x v="268"/>
    <n v="24"/>
  </r>
  <r>
    <x v="0"/>
    <x v="2"/>
    <x v="269"/>
    <n v="3"/>
  </r>
  <r>
    <x v="0"/>
    <x v="2"/>
    <x v="270"/>
    <n v="11"/>
  </r>
  <r>
    <x v="0"/>
    <x v="2"/>
    <x v="1173"/>
    <n v="1"/>
  </r>
  <r>
    <x v="0"/>
    <x v="2"/>
    <x v="831"/>
    <n v="9"/>
  </r>
  <r>
    <x v="0"/>
    <x v="2"/>
    <x v="271"/>
    <n v="1"/>
  </r>
  <r>
    <x v="0"/>
    <x v="2"/>
    <x v="272"/>
    <n v="3"/>
  </r>
  <r>
    <x v="0"/>
    <x v="2"/>
    <x v="273"/>
    <n v="2"/>
  </r>
  <r>
    <x v="0"/>
    <x v="2"/>
    <x v="1174"/>
    <n v="3"/>
  </r>
  <r>
    <x v="0"/>
    <x v="2"/>
    <x v="1175"/>
    <n v="2"/>
  </r>
  <r>
    <x v="0"/>
    <x v="2"/>
    <x v="1176"/>
    <n v="1"/>
  </r>
  <r>
    <x v="0"/>
    <x v="2"/>
    <x v="275"/>
    <n v="47"/>
  </r>
  <r>
    <x v="0"/>
    <x v="2"/>
    <x v="277"/>
    <n v="3"/>
  </r>
  <r>
    <x v="0"/>
    <x v="2"/>
    <x v="278"/>
    <n v="1"/>
  </r>
  <r>
    <x v="0"/>
    <x v="2"/>
    <x v="1177"/>
    <n v="1"/>
  </r>
  <r>
    <x v="0"/>
    <x v="2"/>
    <x v="279"/>
    <n v="2"/>
  </r>
  <r>
    <x v="0"/>
    <x v="2"/>
    <x v="1178"/>
    <n v="2"/>
  </r>
  <r>
    <x v="0"/>
    <x v="2"/>
    <x v="281"/>
    <n v="2"/>
  </r>
  <r>
    <x v="0"/>
    <x v="2"/>
    <x v="833"/>
    <n v="1"/>
  </r>
  <r>
    <x v="0"/>
    <x v="2"/>
    <x v="282"/>
    <n v="1"/>
  </r>
  <r>
    <x v="0"/>
    <x v="2"/>
    <x v="285"/>
    <n v="3"/>
  </r>
  <r>
    <x v="0"/>
    <x v="2"/>
    <x v="286"/>
    <n v="3"/>
  </r>
  <r>
    <x v="0"/>
    <x v="2"/>
    <x v="1179"/>
    <n v="6"/>
  </r>
  <r>
    <x v="0"/>
    <x v="2"/>
    <x v="1180"/>
    <n v="3"/>
  </r>
  <r>
    <x v="0"/>
    <x v="2"/>
    <x v="1181"/>
    <n v="6"/>
  </r>
  <r>
    <x v="0"/>
    <x v="2"/>
    <x v="287"/>
    <n v="3"/>
  </r>
  <r>
    <x v="0"/>
    <x v="2"/>
    <x v="288"/>
    <n v="5"/>
  </r>
  <r>
    <x v="0"/>
    <x v="2"/>
    <x v="289"/>
    <n v="4"/>
  </r>
  <r>
    <x v="0"/>
    <x v="2"/>
    <x v="835"/>
    <n v="4"/>
  </r>
  <r>
    <x v="0"/>
    <x v="2"/>
    <x v="290"/>
    <n v="26"/>
  </r>
  <r>
    <x v="0"/>
    <x v="2"/>
    <x v="291"/>
    <n v="84"/>
  </r>
  <r>
    <x v="0"/>
    <x v="2"/>
    <x v="292"/>
    <n v="809"/>
  </r>
  <r>
    <x v="0"/>
    <x v="2"/>
    <x v="294"/>
    <n v="4"/>
  </r>
  <r>
    <x v="0"/>
    <x v="2"/>
    <x v="296"/>
    <n v="170"/>
  </r>
  <r>
    <x v="0"/>
    <x v="2"/>
    <x v="1182"/>
    <n v="22"/>
  </r>
  <r>
    <x v="0"/>
    <x v="2"/>
    <x v="1183"/>
    <n v="4"/>
  </r>
  <r>
    <x v="0"/>
    <x v="2"/>
    <x v="298"/>
    <n v="10"/>
  </r>
  <r>
    <x v="0"/>
    <x v="2"/>
    <x v="837"/>
    <n v="4"/>
  </r>
  <r>
    <x v="0"/>
    <x v="2"/>
    <x v="299"/>
    <n v="264"/>
  </r>
  <r>
    <x v="0"/>
    <x v="2"/>
    <x v="301"/>
    <n v="10"/>
  </r>
  <r>
    <x v="0"/>
    <x v="2"/>
    <x v="302"/>
    <n v="91"/>
  </r>
  <r>
    <x v="0"/>
    <x v="2"/>
    <x v="303"/>
    <n v="13"/>
  </r>
  <r>
    <x v="0"/>
    <x v="2"/>
    <x v="304"/>
    <n v="4"/>
  </r>
  <r>
    <x v="0"/>
    <x v="2"/>
    <x v="840"/>
    <n v="7"/>
  </r>
  <r>
    <x v="0"/>
    <x v="2"/>
    <x v="305"/>
    <n v="25"/>
  </r>
  <r>
    <x v="0"/>
    <x v="2"/>
    <x v="1184"/>
    <n v="1"/>
  </r>
  <r>
    <x v="0"/>
    <x v="2"/>
    <x v="1185"/>
    <n v="9"/>
  </r>
  <r>
    <x v="0"/>
    <x v="2"/>
    <x v="841"/>
    <n v="1"/>
  </r>
  <r>
    <x v="0"/>
    <x v="2"/>
    <x v="306"/>
    <n v="1"/>
  </r>
  <r>
    <x v="0"/>
    <x v="2"/>
    <x v="307"/>
    <n v="1"/>
  </r>
  <r>
    <x v="0"/>
    <x v="2"/>
    <x v="308"/>
    <n v="5"/>
  </r>
  <r>
    <x v="0"/>
    <x v="2"/>
    <x v="309"/>
    <n v="2"/>
  </r>
  <r>
    <x v="0"/>
    <x v="2"/>
    <x v="842"/>
    <n v="9"/>
  </r>
  <r>
    <x v="0"/>
    <x v="2"/>
    <x v="310"/>
    <n v="271"/>
  </r>
  <r>
    <x v="0"/>
    <x v="2"/>
    <x v="843"/>
    <n v="6"/>
  </r>
  <r>
    <x v="0"/>
    <x v="2"/>
    <x v="1186"/>
    <n v="1"/>
  </r>
  <r>
    <x v="0"/>
    <x v="2"/>
    <x v="311"/>
    <n v="4"/>
  </r>
  <r>
    <x v="0"/>
    <x v="2"/>
    <x v="312"/>
    <n v="111"/>
  </r>
  <r>
    <x v="0"/>
    <x v="2"/>
    <x v="844"/>
    <n v="9"/>
  </r>
  <r>
    <x v="0"/>
    <x v="2"/>
    <x v="845"/>
    <n v="3"/>
  </r>
  <r>
    <x v="0"/>
    <x v="2"/>
    <x v="1187"/>
    <n v="2"/>
  </r>
  <r>
    <x v="0"/>
    <x v="2"/>
    <x v="846"/>
    <n v="3"/>
  </r>
  <r>
    <x v="0"/>
    <x v="2"/>
    <x v="1188"/>
    <n v="1"/>
  </r>
  <r>
    <x v="0"/>
    <x v="2"/>
    <x v="314"/>
    <n v="11"/>
  </r>
  <r>
    <x v="0"/>
    <x v="2"/>
    <x v="1189"/>
    <n v="1"/>
  </r>
  <r>
    <x v="0"/>
    <x v="2"/>
    <x v="1190"/>
    <n v="8"/>
  </r>
  <r>
    <x v="0"/>
    <x v="2"/>
    <x v="1191"/>
    <n v="1"/>
  </r>
  <r>
    <x v="0"/>
    <x v="2"/>
    <x v="848"/>
    <n v="1"/>
  </r>
  <r>
    <x v="0"/>
    <x v="2"/>
    <x v="315"/>
    <n v="1"/>
  </r>
  <r>
    <x v="0"/>
    <x v="2"/>
    <x v="317"/>
    <n v="3"/>
  </r>
  <r>
    <x v="0"/>
    <x v="2"/>
    <x v="1192"/>
    <n v="2"/>
  </r>
  <r>
    <x v="0"/>
    <x v="2"/>
    <x v="1193"/>
    <n v="1"/>
  </r>
  <r>
    <x v="0"/>
    <x v="2"/>
    <x v="318"/>
    <n v="4"/>
  </r>
  <r>
    <x v="0"/>
    <x v="2"/>
    <x v="320"/>
    <n v="50"/>
  </r>
  <r>
    <x v="0"/>
    <x v="2"/>
    <x v="321"/>
    <n v="4"/>
  </r>
  <r>
    <x v="0"/>
    <x v="2"/>
    <x v="1194"/>
    <n v="1"/>
  </r>
  <r>
    <x v="0"/>
    <x v="2"/>
    <x v="323"/>
    <n v="10"/>
  </r>
  <r>
    <x v="0"/>
    <x v="2"/>
    <x v="1195"/>
    <n v="3"/>
  </r>
  <r>
    <x v="0"/>
    <x v="2"/>
    <x v="1196"/>
    <n v="4"/>
  </r>
  <r>
    <x v="0"/>
    <x v="2"/>
    <x v="324"/>
    <n v="18"/>
  </r>
  <r>
    <x v="0"/>
    <x v="2"/>
    <x v="849"/>
    <n v="4"/>
  </r>
  <r>
    <x v="0"/>
    <x v="2"/>
    <x v="325"/>
    <n v="11"/>
  </r>
  <r>
    <x v="0"/>
    <x v="2"/>
    <x v="326"/>
    <n v="23"/>
  </r>
  <r>
    <x v="0"/>
    <x v="2"/>
    <x v="327"/>
    <n v="254"/>
  </r>
  <r>
    <x v="0"/>
    <x v="2"/>
    <x v="328"/>
    <n v="6"/>
  </r>
  <r>
    <x v="0"/>
    <x v="2"/>
    <x v="1197"/>
    <n v="4"/>
  </r>
  <r>
    <x v="0"/>
    <x v="2"/>
    <x v="1198"/>
    <n v="1"/>
  </r>
  <r>
    <x v="0"/>
    <x v="2"/>
    <x v="329"/>
    <n v="2"/>
  </r>
  <r>
    <x v="0"/>
    <x v="2"/>
    <x v="330"/>
    <n v="75"/>
  </r>
  <r>
    <x v="0"/>
    <x v="2"/>
    <x v="331"/>
    <n v="86"/>
  </r>
  <r>
    <x v="0"/>
    <x v="2"/>
    <x v="332"/>
    <n v="13"/>
  </r>
  <r>
    <x v="0"/>
    <x v="2"/>
    <x v="334"/>
    <n v="1"/>
  </r>
  <r>
    <x v="0"/>
    <x v="2"/>
    <x v="855"/>
    <n v="2"/>
  </r>
  <r>
    <x v="0"/>
    <x v="2"/>
    <x v="335"/>
    <n v="13"/>
  </r>
  <r>
    <x v="0"/>
    <x v="2"/>
    <x v="1199"/>
    <n v="1"/>
  </r>
  <r>
    <x v="0"/>
    <x v="2"/>
    <x v="856"/>
    <n v="3"/>
  </r>
  <r>
    <x v="0"/>
    <x v="2"/>
    <x v="857"/>
    <n v="1"/>
  </r>
  <r>
    <x v="0"/>
    <x v="2"/>
    <x v="859"/>
    <n v="1"/>
  </r>
  <r>
    <x v="0"/>
    <x v="2"/>
    <x v="860"/>
    <n v="1"/>
  </r>
  <r>
    <x v="0"/>
    <x v="2"/>
    <x v="336"/>
    <n v="7"/>
  </r>
  <r>
    <x v="0"/>
    <x v="2"/>
    <x v="338"/>
    <n v="3"/>
  </r>
  <r>
    <x v="0"/>
    <x v="2"/>
    <x v="339"/>
    <n v="124"/>
  </r>
  <r>
    <x v="0"/>
    <x v="2"/>
    <x v="1200"/>
    <n v="1"/>
  </r>
  <r>
    <x v="0"/>
    <x v="2"/>
    <x v="340"/>
    <n v="26"/>
  </r>
  <r>
    <x v="0"/>
    <x v="2"/>
    <x v="341"/>
    <n v="308"/>
  </r>
  <r>
    <x v="0"/>
    <x v="2"/>
    <x v="864"/>
    <n v="1"/>
  </r>
  <r>
    <x v="0"/>
    <x v="2"/>
    <x v="865"/>
    <n v="3"/>
  </r>
  <r>
    <x v="0"/>
    <x v="2"/>
    <x v="342"/>
    <n v="2"/>
  </r>
  <r>
    <x v="0"/>
    <x v="2"/>
    <x v="343"/>
    <n v="1"/>
  </r>
  <r>
    <x v="0"/>
    <x v="2"/>
    <x v="1201"/>
    <n v="5"/>
  </r>
  <r>
    <x v="0"/>
    <x v="2"/>
    <x v="1202"/>
    <n v="1"/>
  </r>
  <r>
    <x v="0"/>
    <x v="2"/>
    <x v="344"/>
    <n v="4"/>
  </r>
  <r>
    <x v="0"/>
    <x v="2"/>
    <x v="345"/>
    <n v="66"/>
  </r>
  <r>
    <x v="0"/>
    <x v="2"/>
    <x v="346"/>
    <n v="24"/>
  </r>
  <r>
    <x v="0"/>
    <x v="2"/>
    <x v="1203"/>
    <n v="2"/>
  </r>
  <r>
    <x v="0"/>
    <x v="2"/>
    <x v="347"/>
    <n v="11"/>
  </r>
  <r>
    <x v="0"/>
    <x v="2"/>
    <x v="348"/>
    <n v="32"/>
  </r>
  <r>
    <x v="0"/>
    <x v="2"/>
    <x v="349"/>
    <n v="8"/>
  </r>
  <r>
    <x v="0"/>
    <x v="2"/>
    <x v="867"/>
    <n v="5"/>
  </r>
  <r>
    <x v="0"/>
    <x v="2"/>
    <x v="868"/>
    <n v="3"/>
  </r>
  <r>
    <x v="0"/>
    <x v="2"/>
    <x v="350"/>
    <n v="45"/>
  </r>
  <r>
    <x v="0"/>
    <x v="2"/>
    <x v="1204"/>
    <n v="1"/>
  </r>
  <r>
    <x v="0"/>
    <x v="2"/>
    <x v="1205"/>
    <n v="1"/>
  </r>
  <r>
    <x v="0"/>
    <x v="2"/>
    <x v="1206"/>
    <n v="1"/>
  </r>
  <r>
    <x v="0"/>
    <x v="2"/>
    <x v="1207"/>
    <n v="1"/>
  </r>
  <r>
    <x v="0"/>
    <x v="2"/>
    <x v="352"/>
    <n v="62"/>
  </r>
  <r>
    <x v="0"/>
    <x v="2"/>
    <x v="354"/>
    <n v="9"/>
  </r>
  <r>
    <x v="0"/>
    <x v="2"/>
    <x v="1208"/>
    <n v="1"/>
  </r>
  <r>
    <x v="0"/>
    <x v="2"/>
    <x v="869"/>
    <n v="1"/>
  </r>
  <r>
    <x v="0"/>
    <x v="2"/>
    <x v="355"/>
    <n v="2"/>
  </r>
  <r>
    <x v="0"/>
    <x v="2"/>
    <x v="870"/>
    <n v="3"/>
  </r>
  <r>
    <x v="0"/>
    <x v="2"/>
    <x v="871"/>
    <n v="3"/>
  </r>
  <r>
    <x v="0"/>
    <x v="2"/>
    <x v="1209"/>
    <n v="1"/>
  </r>
  <r>
    <x v="0"/>
    <x v="2"/>
    <x v="356"/>
    <n v="166"/>
  </r>
  <r>
    <x v="0"/>
    <x v="2"/>
    <x v="872"/>
    <n v="1"/>
  </r>
  <r>
    <x v="0"/>
    <x v="2"/>
    <x v="873"/>
    <n v="1"/>
  </r>
  <r>
    <x v="0"/>
    <x v="2"/>
    <x v="358"/>
    <n v="9"/>
  </r>
  <r>
    <x v="0"/>
    <x v="2"/>
    <x v="359"/>
    <n v="4"/>
  </r>
  <r>
    <x v="0"/>
    <x v="2"/>
    <x v="874"/>
    <n v="4"/>
  </r>
  <r>
    <x v="0"/>
    <x v="2"/>
    <x v="360"/>
    <n v="7"/>
  </r>
  <r>
    <x v="0"/>
    <x v="2"/>
    <x v="876"/>
    <n v="3"/>
  </r>
  <r>
    <x v="0"/>
    <x v="2"/>
    <x v="361"/>
    <n v="5"/>
  </r>
  <r>
    <x v="0"/>
    <x v="2"/>
    <x v="1210"/>
    <n v="1"/>
  </r>
  <r>
    <x v="0"/>
    <x v="2"/>
    <x v="362"/>
    <n v="9"/>
  </r>
  <r>
    <x v="0"/>
    <x v="2"/>
    <x v="363"/>
    <n v="10"/>
  </r>
  <r>
    <x v="0"/>
    <x v="2"/>
    <x v="877"/>
    <n v="5"/>
  </r>
  <r>
    <x v="0"/>
    <x v="2"/>
    <x v="878"/>
    <n v="1"/>
  </r>
  <r>
    <x v="0"/>
    <x v="2"/>
    <x v="365"/>
    <n v="1"/>
  </r>
  <r>
    <x v="0"/>
    <x v="2"/>
    <x v="1211"/>
    <n v="1"/>
  </r>
  <r>
    <x v="0"/>
    <x v="2"/>
    <x v="366"/>
    <n v="7"/>
  </r>
  <r>
    <x v="0"/>
    <x v="2"/>
    <x v="367"/>
    <n v="8"/>
  </r>
  <r>
    <x v="0"/>
    <x v="2"/>
    <x v="1212"/>
    <n v="1"/>
  </r>
  <r>
    <x v="0"/>
    <x v="2"/>
    <x v="368"/>
    <n v="12"/>
  </r>
  <r>
    <x v="0"/>
    <x v="2"/>
    <x v="369"/>
    <n v="235"/>
  </r>
  <r>
    <x v="0"/>
    <x v="2"/>
    <x v="880"/>
    <n v="5"/>
  </r>
  <r>
    <x v="0"/>
    <x v="2"/>
    <x v="1213"/>
    <n v="1"/>
  </r>
  <r>
    <x v="0"/>
    <x v="2"/>
    <x v="371"/>
    <n v="10"/>
  </r>
  <r>
    <x v="0"/>
    <x v="2"/>
    <x v="372"/>
    <n v="33"/>
  </r>
  <r>
    <x v="0"/>
    <x v="2"/>
    <x v="373"/>
    <n v="13"/>
  </r>
  <r>
    <x v="0"/>
    <x v="2"/>
    <x v="882"/>
    <n v="20"/>
  </r>
  <r>
    <x v="0"/>
    <x v="2"/>
    <x v="374"/>
    <n v="34"/>
  </r>
  <r>
    <x v="0"/>
    <x v="2"/>
    <x v="375"/>
    <n v="47"/>
  </r>
  <r>
    <x v="0"/>
    <x v="2"/>
    <x v="376"/>
    <n v="5"/>
  </r>
  <r>
    <x v="0"/>
    <x v="2"/>
    <x v="377"/>
    <n v="89"/>
  </r>
  <r>
    <x v="0"/>
    <x v="2"/>
    <x v="883"/>
    <n v="28"/>
  </r>
  <r>
    <x v="0"/>
    <x v="2"/>
    <x v="378"/>
    <n v="1"/>
  </r>
  <r>
    <x v="0"/>
    <x v="2"/>
    <x v="1214"/>
    <n v="1"/>
  </r>
  <r>
    <x v="0"/>
    <x v="2"/>
    <x v="379"/>
    <n v="7"/>
  </r>
  <r>
    <x v="0"/>
    <x v="2"/>
    <x v="884"/>
    <n v="8"/>
  </r>
  <r>
    <x v="0"/>
    <x v="2"/>
    <x v="885"/>
    <n v="3"/>
  </r>
  <r>
    <x v="0"/>
    <x v="2"/>
    <x v="380"/>
    <n v="70"/>
  </r>
  <r>
    <x v="0"/>
    <x v="2"/>
    <x v="381"/>
    <n v="3"/>
  </r>
  <r>
    <x v="0"/>
    <x v="2"/>
    <x v="382"/>
    <n v="3"/>
  </r>
  <r>
    <x v="0"/>
    <x v="2"/>
    <x v="383"/>
    <n v="23"/>
  </r>
  <r>
    <x v="0"/>
    <x v="2"/>
    <x v="384"/>
    <n v="37"/>
  </r>
  <r>
    <x v="0"/>
    <x v="2"/>
    <x v="887"/>
    <n v="2"/>
  </r>
  <r>
    <x v="0"/>
    <x v="2"/>
    <x v="385"/>
    <n v="101"/>
  </r>
  <r>
    <x v="0"/>
    <x v="2"/>
    <x v="386"/>
    <n v="9"/>
  </r>
  <r>
    <x v="0"/>
    <x v="2"/>
    <x v="387"/>
    <n v="8"/>
  </r>
  <r>
    <x v="0"/>
    <x v="2"/>
    <x v="388"/>
    <n v="9"/>
  </r>
  <r>
    <x v="0"/>
    <x v="2"/>
    <x v="889"/>
    <n v="1"/>
  </r>
  <r>
    <x v="0"/>
    <x v="2"/>
    <x v="389"/>
    <n v="38"/>
  </r>
  <r>
    <x v="0"/>
    <x v="2"/>
    <x v="1215"/>
    <n v="2"/>
  </r>
  <r>
    <x v="0"/>
    <x v="2"/>
    <x v="390"/>
    <n v="1"/>
  </r>
  <r>
    <x v="0"/>
    <x v="2"/>
    <x v="391"/>
    <n v="21"/>
  </r>
  <r>
    <x v="0"/>
    <x v="2"/>
    <x v="392"/>
    <n v="30"/>
  </r>
  <r>
    <x v="0"/>
    <x v="2"/>
    <x v="393"/>
    <n v="37"/>
  </r>
  <r>
    <x v="0"/>
    <x v="2"/>
    <x v="891"/>
    <n v="1"/>
  </r>
  <r>
    <x v="0"/>
    <x v="2"/>
    <x v="892"/>
    <n v="9"/>
  </r>
  <r>
    <x v="0"/>
    <x v="2"/>
    <x v="394"/>
    <n v="41"/>
  </r>
  <r>
    <x v="0"/>
    <x v="2"/>
    <x v="395"/>
    <n v="13"/>
  </r>
  <r>
    <x v="0"/>
    <x v="2"/>
    <x v="893"/>
    <n v="3"/>
  </r>
  <r>
    <x v="0"/>
    <x v="2"/>
    <x v="396"/>
    <n v="2"/>
  </r>
  <r>
    <x v="0"/>
    <x v="2"/>
    <x v="397"/>
    <n v="150"/>
  </r>
  <r>
    <x v="0"/>
    <x v="2"/>
    <x v="398"/>
    <n v="1"/>
  </r>
  <r>
    <x v="0"/>
    <x v="2"/>
    <x v="399"/>
    <n v="9"/>
  </r>
  <r>
    <x v="0"/>
    <x v="2"/>
    <x v="401"/>
    <n v="78"/>
  </r>
  <r>
    <x v="0"/>
    <x v="2"/>
    <x v="402"/>
    <n v="61"/>
  </r>
  <r>
    <x v="0"/>
    <x v="2"/>
    <x v="894"/>
    <n v="2"/>
  </r>
  <r>
    <x v="0"/>
    <x v="2"/>
    <x v="895"/>
    <n v="2"/>
  </r>
  <r>
    <x v="0"/>
    <x v="2"/>
    <x v="403"/>
    <n v="27"/>
  </r>
  <r>
    <x v="0"/>
    <x v="2"/>
    <x v="404"/>
    <n v="1"/>
  </r>
  <r>
    <x v="0"/>
    <x v="2"/>
    <x v="405"/>
    <n v="1"/>
  </r>
  <r>
    <x v="0"/>
    <x v="2"/>
    <x v="406"/>
    <n v="7"/>
  </r>
  <r>
    <x v="0"/>
    <x v="2"/>
    <x v="407"/>
    <n v="6"/>
  </r>
  <r>
    <x v="0"/>
    <x v="2"/>
    <x v="408"/>
    <n v="1454"/>
  </r>
  <r>
    <x v="0"/>
    <x v="2"/>
    <x v="1216"/>
    <n v="1"/>
  </r>
  <r>
    <x v="0"/>
    <x v="2"/>
    <x v="409"/>
    <n v="10"/>
  </r>
  <r>
    <x v="0"/>
    <x v="2"/>
    <x v="410"/>
    <n v="3"/>
  </r>
  <r>
    <x v="0"/>
    <x v="2"/>
    <x v="896"/>
    <n v="4"/>
  </r>
  <r>
    <x v="0"/>
    <x v="2"/>
    <x v="1217"/>
    <n v="1"/>
  </r>
  <r>
    <x v="0"/>
    <x v="2"/>
    <x v="411"/>
    <n v="814"/>
  </r>
  <r>
    <x v="0"/>
    <x v="2"/>
    <x v="1218"/>
    <n v="1"/>
  </r>
  <r>
    <x v="0"/>
    <x v="2"/>
    <x v="412"/>
    <n v="19"/>
  </r>
  <r>
    <x v="0"/>
    <x v="2"/>
    <x v="897"/>
    <n v="16"/>
  </r>
  <r>
    <x v="0"/>
    <x v="2"/>
    <x v="415"/>
    <n v="22"/>
  </r>
  <r>
    <x v="0"/>
    <x v="2"/>
    <x v="416"/>
    <n v="40"/>
  </r>
  <r>
    <x v="0"/>
    <x v="2"/>
    <x v="417"/>
    <n v="8"/>
  </r>
  <r>
    <x v="0"/>
    <x v="2"/>
    <x v="418"/>
    <n v="13"/>
  </r>
  <r>
    <x v="0"/>
    <x v="2"/>
    <x v="898"/>
    <n v="5"/>
  </r>
  <r>
    <x v="0"/>
    <x v="2"/>
    <x v="899"/>
    <n v="4"/>
  </r>
  <r>
    <x v="0"/>
    <x v="2"/>
    <x v="419"/>
    <n v="8"/>
  </r>
  <r>
    <x v="0"/>
    <x v="2"/>
    <x v="420"/>
    <n v="25"/>
  </r>
  <r>
    <x v="0"/>
    <x v="2"/>
    <x v="1219"/>
    <n v="1"/>
  </r>
  <r>
    <x v="0"/>
    <x v="2"/>
    <x v="900"/>
    <n v="3"/>
  </r>
  <r>
    <x v="0"/>
    <x v="2"/>
    <x v="421"/>
    <n v="29"/>
  </r>
  <r>
    <x v="0"/>
    <x v="2"/>
    <x v="422"/>
    <n v="11"/>
  </r>
  <r>
    <x v="0"/>
    <x v="2"/>
    <x v="423"/>
    <n v="123"/>
  </r>
  <r>
    <x v="0"/>
    <x v="2"/>
    <x v="424"/>
    <n v="11"/>
  </r>
  <r>
    <x v="0"/>
    <x v="2"/>
    <x v="425"/>
    <n v="1"/>
  </r>
  <r>
    <x v="0"/>
    <x v="2"/>
    <x v="901"/>
    <n v="19"/>
  </r>
  <r>
    <x v="0"/>
    <x v="2"/>
    <x v="902"/>
    <n v="9"/>
  </r>
  <r>
    <x v="0"/>
    <x v="2"/>
    <x v="1220"/>
    <n v="1"/>
  </r>
  <r>
    <x v="0"/>
    <x v="2"/>
    <x v="426"/>
    <n v="63"/>
  </r>
  <r>
    <x v="0"/>
    <x v="2"/>
    <x v="1221"/>
    <n v="1"/>
  </r>
  <r>
    <x v="0"/>
    <x v="2"/>
    <x v="903"/>
    <n v="105"/>
  </r>
  <r>
    <x v="0"/>
    <x v="2"/>
    <x v="427"/>
    <n v="17"/>
  </r>
  <r>
    <x v="0"/>
    <x v="2"/>
    <x v="428"/>
    <n v="2"/>
  </r>
  <r>
    <x v="0"/>
    <x v="2"/>
    <x v="429"/>
    <n v="10"/>
  </r>
  <r>
    <x v="0"/>
    <x v="2"/>
    <x v="430"/>
    <n v="3"/>
  </r>
  <r>
    <x v="0"/>
    <x v="2"/>
    <x v="431"/>
    <n v="10"/>
  </r>
  <r>
    <x v="0"/>
    <x v="2"/>
    <x v="432"/>
    <n v="1156"/>
  </r>
  <r>
    <x v="0"/>
    <x v="2"/>
    <x v="433"/>
    <n v="14"/>
  </r>
  <r>
    <x v="0"/>
    <x v="2"/>
    <x v="1222"/>
    <n v="1"/>
  </r>
  <r>
    <x v="0"/>
    <x v="2"/>
    <x v="1223"/>
    <n v="1"/>
  </r>
  <r>
    <x v="0"/>
    <x v="2"/>
    <x v="1224"/>
    <n v="2"/>
  </r>
  <r>
    <x v="0"/>
    <x v="2"/>
    <x v="434"/>
    <n v="31"/>
  </r>
  <r>
    <x v="0"/>
    <x v="2"/>
    <x v="435"/>
    <n v="22"/>
  </r>
  <r>
    <x v="0"/>
    <x v="2"/>
    <x v="436"/>
    <n v="4"/>
  </r>
  <r>
    <x v="0"/>
    <x v="2"/>
    <x v="438"/>
    <n v="1"/>
  </r>
  <r>
    <x v="0"/>
    <x v="2"/>
    <x v="905"/>
    <n v="2"/>
  </r>
  <r>
    <x v="0"/>
    <x v="2"/>
    <x v="906"/>
    <n v="2"/>
  </r>
  <r>
    <x v="0"/>
    <x v="2"/>
    <x v="1225"/>
    <n v="1"/>
  </r>
  <r>
    <x v="0"/>
    <x v="2"/>
    <x v="439"/>
    <n v="16"/>
  </r>
  <r>
    <x v="0"/>
    <x v="2"/>
    <x v="440"/>
    <n v="2"/>
  </r>
  <r>
    <x v="0"/>
    <x v="2"/>
    <x v="441"/>
    <n v="5"/>
  </r>
  <r>
    <x v="0"/>
    <x v="2"/>
    <x v="442"/>
    <n v="1"/>
  </r>
  <r>
    <x v="0"/>
    <x v="2"/>
    <x v="443"/>
    <n v="44"/>
  </r>
  <r>
    <x v="0"/>
    <x v="2"/>
    <x v="907"/>
    <n v="6"/>
  </r>
  <r>
    <x v="0"/>
    <x v="2"/>
    <x v="444"/>
    <n v="136"/>
  </r>
  <r>
    <x v="0"/>
    <x v="2"/>
    <x v="445"/>
    <n v="500"/>
  </r>
  <r>
    <x v="0"/>
    <x v="2"/>
    <x v="446"/>
    <n v="25"/>
  </r>
  <r>
    <x v="0"/>
    <x v="2"/>
    <x v="447"/>
    <n v="93"/>
  </r>
  <r>
    <x v="0"/>
    <x v="2"/>
    <x v="448"/>
    <n v="8"/>
  </r>
  <r>
    <x v="0"/>
    <x v="2"/>
    <x v="1226"/>
    <n v="2"/>
  </r>
  <r>
    <x v="0"/>
    <x v="2"/>
    <x v="450"/>
    <n v="2"/>
  </r>
  <r>
    <x v="0"/>
    <x v="2"/>
    <x v="452"/>
    <n v="37"/>
  </r>
  <r>
    <x v="0"/>
    <x v="2"/>
    <x v="453"/>
    <n v="33"/>
  </r>
  <r>
    <x v="0"/>
    <x v="2"/>
    <x v="910"/>
    <n v="6"/>
  </r>
  <r>
    <x v="0"/>
    <x v="2"/>
    <x v="911"/>
    <n v="1"/>
  </r>
  <r>
    <x v="0"/>
    <x v="2"/>
    <x v="455"/>
    <n v="95"/>
  </r>
  <r>
    <x v="0"/>
    <x v="2"/>
    <x v="456"/>
    <n v="25"/>
  </r>
  <r>
    <x v="0"/>
    <x v="2"/>
    <x v="1227"/>
    <n v="9"/>
  </r>
  <r>
    <x v="0"/>
    <x v="2"/>
    <x v="457"/>
    <n v="3"/>
  </r>
  <r>
    <x v="0"/>
    <x v="2"/>
    <x v="458"/>
    <n v="8"/>
  </r>
  <r>
    <x v="0"/>
    <x v="2"/>
    <x v="459"/>
    <n v="9"/>
  </r>
  <r>
    <x v="0"/>
    <x v="2"/>
    <x v="1228"/>
    <n v="1"/>
  </r>
  <r>
    <x v="0"/>
    <x v="2"/>
    <x v="460"/>
    <n v="261"/>
  </r>
  <r>
    <x v="0"/>
    <x v="2"/>
    <x v="1229"/>
    <n v="1"/>
  </r>
  <r>
    <x v="0"/>
    <x v="2"/>
    <x v="461"/>
    <n v="8"/>
  </r>
  <r>
    <x v="0"/>
    <x v="2"/>
    <x v="462"/>
    <n v="15"/>
  </r>
  <r>
    <x v="0"/>
    <x v="2"/>
    <x v="464"/>
    <n v="19"/>
  </r>
  <r>
    <x v="0"/>
    <x v="2"/>
    <x v="466"/>
    <n v="3"/>
  </r>
  <r>
    <x v="0"/>
    <x v="2"/>
    <x v="467"/>
    <n v="8"/>
  </r>
  <r>
    <x v="0"/>
    <x v="2"/>
    <x v="468"/>
    <n v="175"/>
  </r>
  <r>
    <x v="0"/>
    <x v="2"/>
    <x v="1230"/>
    <n v="9"/>
  </r>
  <r>
    <x v="0"/>
    <x v="2"/>
    <x v="469"/>
    <n v="55"/>
  </r>
  <r>
    <x v="0"/>
    <x v="2"/>
    <x v="472"/>
    <n v="32"/>
  </r>
  <r>
    <x v="0"/>
    <x v="2"/>
    <x v="917"/>
    <n v="1"/>
  </r>
  <r>
    <x v="0"/>
    <x v="2"/>
    <x v="1231"/>
    <n v="1"/>
  </r>
  <r>
    <x v="0"/>
    <x v="2"/>
    <x v="473"/>
    <n v="656"/>
  </r>
  <r>
    <x v="0"/>
    <x v="2"/>
    <x v="474"/>
    <n v="52"/>
  </r>
  <r>
    <x v="0"/>
    <x v="2"/>
    <x v="475"/>
    <n v="1"/>
  </r>
  <r>
    <x v="0"/>
    <x v="2"/>
    <x v="476"/>
    <n v="5"/>
  </r>
  <r>
    <x v="0"/>
    <x v="2"/>
    <x v="1232"/>
    <n v="1"/>
  </r>
  <r>
    <x v="0"/>
    <x v="2"/>
    <x v="478"/>
    <n v="3"/>
  </r>
  <r>
    <x v="0"/>
    <x v="2"/>
    <x v="918"/>
    <n v="3"/>
  </r>
  <r>
    <x v="0"/>
    <x v="2"/>
    <x v="479"/>
    <n v="3"/>
  </r>
  <r>
    <x v="0"/>
    <x v="2"/>
    <x v="480"/>
    <n v="406"/>
  </r>
  <r>
    <x v="0"/>
    <x v="2"/>
    <x v="481"/>
    <n v="1"/>
  </r>
  <r>
    <x v="0"/>
    <x v="2"/>
    <x v="482"/>
    <n v="110"/>
  </r>
  <r>
    <x v="0"/>
    <x v="2"/>
    <x v="483"/>
    <n v="8"/>
  </r>
  <r>
    <x v="0"/>
    <x v="2"/>
    <x v="485"/>
    <n v="881"/>
  </r>
  <r>
    <x v="0"/>
    <x v="2"/>
    <x v="486"/>
    <n v="53"/>
  </r>
  <r>
    <x v="0"/>
    <x v="2"/>
    <x v="919"/>
    <n v="1"/>
  </r>
  <r>
    <x v="0"/>
    <x v="2"/>
    <x v="920"/>
    <n v="2"/>
  </r>
  <r>
    <x v="0"/>
    <x v="2"/>
    <x v="921"/>
    <n v="5"/>
  </r>
  <r>
    <x v="0"/>
    <x v="2"/>
    <x v="487"/>
    <n v="15"/>
  </r>
  <r>
    <x v="0"/>
    <x v="2"/>
    <x v="922"/>
    <n v="10"/>
  </r>
  <r>
    <x v="0"/>
    <x v="2"/>
    <x v="488"/>
    <n v="186"/>
  </r>
  <r>
    <x v="0"/>
    <x v="2"/>
    <x v="1233"/>
    <n v="1"/>
  </r>
  <r>
    <x v="0"/>
    <x v="2"/>
    <x v="923"/>
    <n v="5"/>
  </r>
  <r>
    <x v="0"/>
    <x v="2"/>
    <x v="1234"/>
    <n v="1"/>
  </r>
  <r>
    <x v="0"/>
    <x v="2"/>
    <x v="1235"/>
    <n v="1"/>
  </r>
  <r>
    <x v="0"/>
    <x v="2"/>
    <x v="489"/>
    <n v="3"/>
  </r>
  <r>
    <x v="0"/>
    <x v="2"/>
    <x v="490"/>
    <n v="2"/>
  </r>
  <r>
    <x v="0"/>
    <x v="2"/>
    <x v="492"/>
    <n v="40"/>
  </r>
  <r>
    <x v="0"/>
    <x v="2"/>
    <x v="1236"/>
    <n v="1"/>
  </r>
  <r>
    <x v="0"/>
    <x v="2"/>
    <x v="1237"/>
    <n v="1"/>
  </r>
  <r>
    <x v="0"/>
    <x v="2"/>
    <x v="925"/>
    <n v="1"/>
  </r>
  <r>
    <x v="0"/>
    <x v="2"/>
    <x v="1238"/>
    <n v="19"/>
  </r>
  <r>
    <x v="0"/>
    <x v="2"/>
    <x v="926"/>
    <n v="1"/>
  </r>
  <r>
    <x v="0"/>
    <x v="2"/>
    <x v="493"/>
    <n v="10"/>
  </r>
  <r>
    <x v="0"/>
    <x v="2"/>
    <x v="494"/>
    <n v="12"/>
  </r>
  <r>
    <x v="0"/>
    <x v="2"/>
    <x v="495"/>
    <n v="3"/>
  </r>
  <r>
    <x v="0"/>
    <x v="2"/>
    <x v="929"/>
    <n v="8"/>
  </r>
  <r>
    <x v="0"/>
    <x v="2"/>
    <x v="497"/>
    <n v="6"/>
  </r>
  <r>
    <x v="0"/>
    <x v="2"/>
    <x v="1239"/>
    <n v="3"/>
  </r>
  <r>
    <x v="0"/>
    <x v="2"/>
    <x v="498"/>
    <n v="103"/>
  </r>
  <r>
    <x v="0"/>
    <x v="2"/>
    <x v="1240"/>
    <n v="1"/>
  </r>
  <r>
    <x v="0"/>
    <x v="2"/>
    <x v="499"/>
    <n v="127"/>
  </r>
  <r>
    <x v="0"/>
    <x v="2"/>
    <x v="930"/>
    <n v="2"/>
  </r>
  <r>
    <x v="0"/>
    <x v="2"/>
    <x v="931"/>
    <n v="1"/>
  </r>
  <r>
    <x v="0"/>
    <x v="2"/>
    <x v="932"/>
    <n v="2"/>
  </r>
  <r>
    <x v="0"/>
    <x v="2"/>
    <x v="500"/>
    <n v="8"/>
  </r>
  <r>
    <x v="0"/>
    <x v="2"/>
    <x v="933"/>
    <n v="2"/>
  </r>
  <r>
    <x v="0"/>
    <x v="2"/>
    <x v="501"/>
    <n v="540"/>
  </r>
  <r>
    <x v="0"/>
    <x v="2"/>
    <x v="502"/>
    <n v="1"/>
  </r>
  <r>
    <x v="0"/>
    <x v="2"/>
    <x v="503"/>
    <n v="1"/>
  </r>
  <r>
    <x v="0"/>
    <x v="2"/>
    <x v="934"/>
    <n v="1"/>
  </r>
  <r>
    <x v="0"/>
    <x v="2"/>
    <x v="504"/>
    <n v="41"/>
  </r>
  <r>
    <x v="0"/>
    <x v="2"/>
    <x v="505"/>
    <n v="4"/>
  </r>
  <r>
    <x v="0"/>
    <x v="2"/>
    <x v="1241"/>
    <n v="1"/>
  </r>
  <r>
    <x v="0"/>
    <x v="2"/>
    <x v="506"/>
    <n v="11"/>
  </r>
  <r>
    <x v="0"/>
    <x v="2"/>
    <x v="507"/>
    <n v="13"/>
  </r>
  <r>
    <x v="0"/>
    <x v="2"/>
    <x v="936"/>
    <n v="1"/>
  </r>
  <r>
    <x v="0"/>
    <x v="2"/>
    <x v="508"/>
    <n v="10"/>
  </r>
  <r>
    <x v="0"/>
    <x v="2"/>
    <x v="509"/>
    <n v="17"/>
  </r>
  <r>
    <x v="0"/>
    <x v="2"/>
    <x v="937"/>
    <n v="1"/>
  </r>
  <r>
    <x v="0"/>
    <x v="2"/>
    <x v="939"/>
    <n v="2"/>
  </r>
  <r>
    <x v="0"/>
    <x v="2"/>
    <x v="511"/>
    <n v="99"/>
  </r>
  <r>
    <x v="0"/>
    <x v="2"/>
    <x v="512"/>
    <n v="35"/>
  </r>
  <r>
    <x v="0"/>
    <x v="2"/>
    <x v="513"/>
    <n v="3"/>
  </r>
  <r>
    <x v="0"/>
    <x v="2"/>
    <x v="1242"/>
    <n v="2"/>
  </r>
  <r>
    <x v="0"/>
    <x v="2"/>
    <x v="514"/>
    <n v="3"/>
  </r>
  <r>
    <x v="0"/>
    <x v="2"/>
    <x v="515"/>
    <n v="6"/>
  </r>
  <r>
    <x v="0"/>
    <x v="2"/>
    <x v="941"/>
    <n v="3"/>
  </r>
  <r>
    <x v="0"/>
    <x v="2"/>
    <x v="943"/>
    <n v="5"/>
  </r>
  <r>
    <x v="0"/>
    <x v="2"/>
    <x v="518"/>
    <n v="13"/>
  </r>
  <r>
    <x v="0"/>
    <x v="2"/>
    <x v="519"/>
    <n v="15"/>
  </r>
  <r>
    <x v="0"/>
    <x v="2"/>
    <x v="520"/>
    <n v="36"/>
  </r>
  <r>
    <x v="0"/>
    <x v="2"/>
    <x v="521"/>
    <n v="99"/>
  </r>
  <r>
    <x v="0"/>
    <x v="2"/>
    <x v="1243"/>
    <n v="1"/>
  </r>
  <r>
    <x v="0"/>
    <x v="2"/>
    <x v="944"/>
    <n v="3"/>
  </r>
  <r>
    <x v="0"/>
    <x v="2"/>
    <x v="522"/>
    <n v="7"/>
  </r>
  <r>
    <x v="0"/>
    <x v="2"/>
    <x v="945"/>
    <n v="1"/>
  </r>
  <r>
    <x v="0"/>
    <x v="2"/>
    <x v="523"/>
    <n v="4"/>
  </r>
  <r>
    <x v="0"/>
    <x v="2"/>
    <x v="524"/>
    <n v="192"/>
  </r>
  <r>
    <x v="0"/>
    <x v="2"/>
    <x v="525"/>
    <n v="1"/>
  </r>
  <r>
    <x v="0"/>
    <x v="2"/>
    <x v="947"/>
    <n v="2"/>
  </r>
  <r>
    <x v="0"/>
    <x v="2"/>
    <x v="949"/>
    <n v="19"/>
  </r>
  <r>
    <x v="0"/>
    <x v="2"/>
    <x v="527"/>
    <n v="19"/>
  </r>
  <r>
    <x v="0"/>
    <x v="2"/>
    <x v="528"/>
    <n v="9"/>
  </r>
  <r>
    <x v="0"/>
    <x v="2"/>
    <x v="529"/>
    <n v="21"/>
  </r>
  <r>
    <x v="0"/>
    <x v="2"/>
    <x v="530"/>
    <n v="254"/>
  </r>
  <r>
    <x v="0"/>
    <x v="2"/>
    <x v="950"/>
    <n v="13"/>
  </r>
  <r>
    <x v="0"/>
    <x v="2"/>
    <x v="531"/>
    <n v="5"/>
  </r>
  <r>
    <x v="0"/>
    <x v="2"/>
    <x v="1244"/>
    <n v="1"/>
  </r>
  <r>
    <x v="0"/>
    <x v="2"/>
    <x v="532"/>
    <n v="25"/>
  </r>
  <r>
    <x v="0"/>
    <x v="2"/>
    <x v="533"/>
    <n v="2"/>
  </r>
  <r>
    <x v="0"/>
    <x v="2"/>
    <x v="534"/>
    <n v="28"/>
  </r>
  <r>
    <x v="0"/>
    <x v="2"/>
    <x v="535"/>
    <n v="103"/>
  </r>
  <r>
    <x v="0"/>
    <x v="2"/>
    <x v="536"/>
    <n v="2"/>
  </r>
  <r>
    <x v="0"/>
    <x v="2"/>
    <x v="537"/>
    <n v="62"/>
  </r>
  <r>
    <x v="0"/>
    <x v="2"/>
    <x v="1245"/>
    <n v="1"/>
  </r>
  <r>
    <x v="0"/>
    <x v="2"/>
    <x v="539"/>
    <n v="1021"/>
  </r>
  <r>
    <x v="0"/>
    <x v="2"/>
    <x v="954"/>
    <n v="15"/>
  </r>
  <r>
    <x v="0"/>
    <x v="2"/>
    <x v="956"/>
    <n v="3"/>
  </r>
  <r>
    <x v="0"/>
    <x v="2"/>
    <x v="541"/>
    <n v="92"/>
  </r>
  <r>
    <x v="0"/>
    <x v="2"/>
    <x v="542"/>
    <n v="2"/>
  </r>
  <r>
    <x v="0"/>
    <x v="2"/>
    <x v="1246"/>
    <n v="1"/>
  </r>
  <r>
    <x v="0"/>
    <x v="2"/>
    <x v="543"/>
    <n v="9"/>
  </r>
  <r>
    <x v="0"/>
    <x v="2"/>
    <x v="546"/>
    <n v="7"/>
  </r>
  <r>
    <x v="0"/>
    <x v="2"/>
    <x v="1247"/>
    <n v="1"/>
  </r>
  <r>
    <x v="0"/>
    <x v="2"/>
    <x v="547"/>
    <n v="10"/>
  </r>
  <r>
    <x v="0"/>
    <x v="2"/>
    <x v="548"/>
    <n v="197"/>
  </r>
  <r>
    <x v="0"/>
    <x v="2"/>
    <x v="549"/>
    <n v="2"/>
  </r>
  <r>
    <x v="0"/>
    <x v="2"/>
    <x v="550"/>
    <n v="11"/>
  </r>
  <r>
    <x v="0"/>
    <x v="2"/>
    <x v="552"/>
    <n v="274"/>
  </r>
  <r>
    <x v="0"/>
    <x v="2"/>
    <x v="958"/>
    <n v="4"/>
  </r>
  <r>
    <x v="0"/>
    <x v="2"/>
    <x v="1248"/>
    <n v="1"/>
  </r>
  <r>
    <x v="0"/>
    <x v="2"/>
    <x v="553"/>
    <n v="117"/>
  </r>
  <r>
    <x v="0"/>
    <x v="2"/>
    <x v="1249"/>
    <n v="2"/>
  </r>
  <r>
    <x v="0"/>
    <x v="2"/>
    <x v="554"/>
    <n v="111"/>
  </r>
  <r>
    <x v="0"/>
    <x v="2"/>
    <x v="960"/>
    <n v="9"/>
  </r>
  <r>
    <x v="0"/>
    <x v="2"/>
    <x v="961"/>
    <n v="5"/>
  </r>
  <r>
    <x v="0"/>
    <x v="2"/>
    <x v="555"/>
    <n v="327"/>
  </r>
  <r>
    <x v="0"/>
    <x v="2"/>
    <x v="962"/>
    <n v="2"/>
  </r>
  <r>
    <x v="0"/>
    <x v="2"/>
    <x v="557"/>
    <n v="5"/>
  </r>
  <r>
    <x v="0"/>
    <x v="2"/>
    <x v="1250"/>
    <n v="1"/>
  </r>
  <r>
    <x v="0"/>
    <x v="2"/>
    <x v="558"/>
    <n v="32"/>
  </r>
  <r>
    <x v="0"/>
    <x v="2"/>
    <x v="1251"/>
    <n v="1"/>
  </r>
  <r>
    <x v="0"/>
    <x v="2"/>
    <x v="559"/>
    <n v="21"/>
  </r>
  <r>
    <x v="0"/>
    <x v="2"/>
    <x v="560"/>
    <n v="15"/>
  </r>
  <r>
    <x v="0"/>
    <x v="2"/>
    <x v="561"/>
    <n v="208"/>
  </r>
  <r>
    <x v="0"/>
    <x v="2"/>
    <x v="562"/>
    <n v="25"/>
  </r>
  <r>
    <x v="0"/>
    <x v="2"/>
    <x v="965"/>
    <n v="10"/>
  </r>
  <r>
    <x v="0"/>
    <x v="2"/>
    <x v="563"/>
    <n v="54"/>
  </r>
  <r>
    <x v="0"/>
    <x v="2"/>
    <x v="564"/>
    <n v="7"/>
  </r>
  <r>
    <x v="0"/>
    <x v="2"/>
    <x v="565"/>
    <n v="4"/>
  </r>
  <r>
    <x v="0"/>
    <x v="2"/>
    <x v="566"/>
    <n v="158"/>
  </r>
  <r>
    <x v="0"/>
    <x v="2"/>
    <x v="1252"/>
    <n v="1"/>
  </r>
  <r>
    <x v="0"/>
    <x v="2"/>
    <x v="567"/>
    <n v="764"/>
  </r>
  <r>
    <x v="0"/>
    <x v="2"/>
    <x v="966"/>
    <n v="4"/>
  </r>
  <r>
    <x v="0"/>
    <x v="2"/>
    <x v="568"/>
    <n v="3"/>
  </r>
  <r>
    <x v="0"/>
    <x v="2"/>
    <x v="569"/>
    <n v="49"/>
  </r>
  <r>
    <x v="0"/>
    <x v="2"/>
    <x v="570"/>
    <n v="228"/>
  </r>
  <r>
    <x v="0"/>
    <x v="2"/>
    <x v="968"/>
    <n v="12"/>
  </r>
  <r>
    <x v="0"/>
    <x v="2"/>
    <x v="571"/>
    <n v="95"/>
  </r>
  <r>
    <x v="0"/>
    <x v="2"/>
    <x v="572"/>
    <n v="2"/>
  </r>
  <r>
    <x v="0"/>
    <x v="2"/>
    <x v="1253"/>
    <n v="1"/>
  </r>
  <r>
    <x v="0"/>
    <x v="2"/>
    <x v="574"/>
    <n v="1"/>
  </r>
  <r>
    <x v="0"/>
    <x v="2"/>
    <x v="1254"/>
    <n v="1"/>
  </r>
  <r>
    <x v="0"/>
    <x v="2"/>
    <x v="575"/>
    <n v="238"/>
  </r>
  <r>
    <x v="0"/>
    <x v="2"/>
    <x v="576"/>
    <n v="21"/>
  </r>
  <r>
    <x v="0"/>
    <x v="2"/>
    <x v="577"/>
    <n v="16"/>
  </r>
  <r>
    <x v="0"/>
    <x v="2"/>
    <x v="1255"/>
    <n v="2"/>
  </r>
  <r>
    <x v="0"/>
    <x v="2"/>
    <x v="972"/>
    <n v="6"/>
  </r>
  <r>
    <x v="0"/>
    <x v="2"/>
    <x v="973"/>
    <n v="3"/>
  </r>
  <r>
    <x v="0"/>
    <x v="2"/>
    <x v="579"/>
    <n v="11"/>
  </r>
  <r>
    <x v="0"/>
    <x v="2"/>
    <x v="974"/>
    <n v="1"/>
  </r>
  <r>
    <x v="0"/>
    <x v="2"/>
    <x v="580"/>
    <n v="2"/>
  </r>
  <r>
    <x v="0"/>
    <x v="2"/>
    <x v="581"/>
    <n v="62"/>
  </r>
  <r>
    <x v="0"/>
    <x v="2"/>
    <x v="1256"/>
    <n v="2"/>
  </r>
  <r>
    <x v="0"/>
    <x v="2"/>
    <x v="975"/>
    <n v="2"/>
  </r>
  <r>
    <x v="0"/>
    <x v="2"/>
    <x v="582"/>
    <n v="1"/>
  </r>
  <r>
    <x v="0"/>
    <x v="2"/>
    <x v="583"/>
    <n v="15"/>
  </r>
  <r>
    <x v="0"/>
    <x v="2"/>
    <x v="584"/>
    <n v="76"/>
  </r>
  <r>
    <x v="0"/>
    <x v="2"/>
    <x v="585"/>
    <n v="102"/>
  </r>
  <r>
    <x v="0"/>
    <x v="2"/>
    <x v="587"/>
    <n v="303"/>
  </r>
  <r>
    <x v="0"/>
    <x v="2"/>
    <x v="1257"/>
    <n v="1"/>
  </r>
  <r>
    <x v="0"/>
    <x v="2"/>
    <x v="1258"/>
    <n v="2"/>
  </r>
  <r>
    <x v="0"/>
    <x v="2"/>
    <x v="977"/>
    <n v="2"/>
  </r>
  <r>
    <x v="0"/>
    <x v="2"/>
    <x v="979"/>
    <n v="1"/>
  </r>
  <r>
    <x v="0"/>
    <x v="2"/>
    <x v="588"/>
    <n v="93"/>
  </r>
  <r>
    <x v="0"/>
    <x v="2"/>
    <x v="980"/>
    <n v="1"/>
  </r>
  <r>
    <x v="0"/>
    <x v="2"/>
    <x v="589"/>
    <n v="75"/>
  </r>
  <r>
    <x v="0"/>
    <x v="2"/>
    <x v="590"/>
    <n v="35"/>
  </r>
  <r>
    <x v="0"/>
    <x v="2"/>
    <x v="1259"/>
    <n v="1"/>
  </r>
  <r>
    <x v="0"/>
    <x v="2"/>
    <x v="1260"/>
    <n v="1"/>
  </r>
  <r>
    <x v="0"/>
    <x v="2"/>
    <x v="591"/>
    <n v="3"/>
  </r>
  <r>
    <x v="0"/>
    <x v="2"/>
    <x v="592"/>
    <n v="122"/>
  </r>
  <r>
    <x v="0"/>
    <x v="2"/>
    <x v="982"/>
    <n v="4"/>
  </r>
  <r>
    <x v="0"/>
    <x v="2"/>
    <x v="594"/>
    <n v="21"/>
  </r>
  <r>
    <x v="0"/>
    <x v="2"/>
    <x v="595"/>
    <n v="9"/>
  </r>
  <r>
    <x v="0"/>
    <x v="2"/>
    <x v="983"/>
    <n v="3"/>
  </r>
  <r>
    <x v="0"/>
    <x v="2"/>
    <x v="596"/>
    <n v="1"/>
  </r>
  <r>
    <x v="0"/>
    <x v="2"/>
    <x v="598"/>
    <n v="51"/>
  </r>
  <r>
    <x v="0"/>
    <x v="2"/>
    <x v="984"/>
    <n v="3"/>
  </r>
  <r>
    <x v="0"/>
    <x v="2"/>
    <x v="599"/>
    <n v="1"/>
  </r>
  <r>
    <x v="0"/>
    <x v="2"/>
    <x v="1261"/>
    <n v="1"/>
  </r>
  <r>
    <x v="0"/>
    <x v="2"/>
    <x v="600"/>
    <n v="3"/>
  </r>
  <r>
    <x v="0"/>
    <x v="2"/>
    <x v="985"/>
    <n v="2"/>
  </r>
  <r>
    <x v="0"/>
    <x v="2"/>
    <x v="601"/>
    <n v="10"/>
  </r>
  <r>
    <x v="0"/>
    <x v="2"/>
    <x v="987"/>
    <n v="8"/>
  </r>
  <r>
    <x v="0"/>
    <x v="2"/>
    <x v="602"/>
    <n v="21"/>
  </r>
  <r>
    <x v="0"/>
    <x v="2"/>
    <x v="605"/>
    <n v="15"/>
  </r>
  <r>
    <x v="0"/>
    <x v="2"/>
    <x v="607"/>
    <n v="24"/>
  </r>
  <r>
    <x v="0"/>
    <x v="2"/>
    <x v="608"/>
    <n v="3"/>
  </r>
  <r>
    <x v="0"/>
    <x v="2"/>
    <x v="609"/>
    <n v="12"/>
  </r>
  <r>
    <x v="0"/>
    <x v="2"/>
    <x v="610"/>
    <n v="4"/>
  </r>
  <r>
    <x v="0"/>
    <x v="2"/>
    <x v="611"/>
    <n v="10"/>
  </r>
  <r>
    <x v="0"/>
    <x v="2"/>
    <x v="989"/>
    <n v="1"/>
  </r>
  <r>
    <x v="0"/>
    <x v="2"/>
    <x v="1262"/>
    <n v="1"/>
  </r>
  <r>
    <x v="0"/>
    <x v="2"/>
    <x v="613"/>
    <n v="47"/>
  </r>
  <r>
    <x v="0"/>
    <x v="2"/>
    <x v="614"/>
    <n v="35"/>
  </r>
  <r>
    <x v="0"/>
    <x v="2"/>
    <x v="1263"/>
    <n v="1"/>
  </r>
  <r>
    <x v="0"/>
    <x v="2"/>
    <x v="615"/>
    <n v="13"/>
  </r>
  <r>
    <x v="0"/>
    <x v="2"/>
    <x v="616"/>
    <n v="9"/>
  </r>
  <r>
    <x v="0"/>
    <x v="2"/>
    <x v="990"/>
    <n v="7"/>
  </r>
  <r>
    <x v="0"/>
    <x v="2"/>
    <x v="617"/>
    <n v="31"/>
  </r>
  <r>
    <x v="0"/>
    <x v="2"/>
    <x v="991"/>
    <n v="1"/>
  </r>
  <r>
    <x v="0"/>
    <x v="2"/>
    <x v="618"/>
    <n v="1"/>
  </r>
  <r>
    <x v="0"/>
    <x v="2"/>
    <x v="619"/>
    <n v="4"/>
  </r>
  <r>
    <x v="0"/>
    <x v="2"/>
    <x v="620"/>
    <n v="13"/>
  </r>
  <r>
    <x v="0"/>
    <x v="2"/>
    <x v="993"/>
    <n v="4"/>
  </r>
  <r>
    <x v="0"/>
    <x v="2"/>
    <x v="621"/>
    <n v="8"/>
  </r>
  <r>
    <x v="0"/>
    <x v="2"/>
    <x v="994"/>
    <n v="1"/>
  </r>
  <r>
    <x v="0"/>
    <x v="2"/>
    <x v="622"/>
    <n v="42"/>
  </r>
  <r>
    <x v="0"/>
    <x v="2"/>
    <x v="623"/>
    <n v="16"/>
  </r>
  <r>
    <x v="0"/>
    <x v="2"/>
    <x v="995"/>
    <n v="10"/>
  </r>
  <r>
    <x v="0"/>
    <x v="2"/>
    <x v="624"/>
    <n v="20"/>
  </r>
  <r>
    <x v="0"/>
    <x v="2"/>
    <x v="625"/>
    <n v="2"/>
  </r>
  <r>
    <x v="0"/>
    <x v="2"/>
    <x v="997"/>
    <n v="4"/>
  </r>
  <r>
    <x v="0"/>
    <x v="2"/>
    <x v="626"/>
    <n v="4"/>
  </r>
  <r>
    <x v="0"/>
    <x v="2"/>
    <x v="627"/>
    <n v="35"/>
  </r>
  <r>
    <x v="0"/>
    <x v="2"/>
    <x v="628"/>
    <n v="18"/>
  </r>
  <r>
    <x v="0"/>
    <x v="2"/>
    <x v="999"/>
    <n v="2"/>
  </r>
  <r>
    <x v="0"/>
    <x v="2"/>
    <x v="629"/>
    <n v="1"/>
  </r>
  <r>
    <x v="0"/>
    <x v="2"/>
    <x v="630"/>
    <n v="6"/>
  </r>
  <r>
    <x v="0"/>
    <x v="2"/>
    <x v="631"/>
    <n v="78"/>
  </r>
  <r>
    <x v="0"/>
    <x v="2"/>
    <x v="1264"/>
    <n v="1"/>
  </r>
  <r>
    <x v="0"/>
    <x v="2"/>
    <x v="1265"/>
    <n v="1"/>
  </r>
  <r>
    <x v="0"/>
    <x v="2"/>
    <x v="632"/>
    <n v="78"/>
  </r>
  <r>
    <x v="0"/>
    <x v="2"/>
    <x v="633"/>
    <n v="120"/>
  </r>
  <r>
    <x v="0"/>
    <x v="2"/>
    <x v="1001"/>
    <n v="7"/>
  </r>
  <r>
    <x v="0"/>
    <x v="2"/>
    <x v="634"/>
    <n v="3"/>
  </r>
  <r>
    <x v="0"/>
    <x v="2"/>
    <x v="635"/>
    <n v="5"/>
  </r>
  <r>
    <x v="0"/>
    <x v="2"/>
    <x v="1002"/>
    <n v="2"/>
  </r>
  <r>
    <x v="0"/>
    <x v="2"/>
    <x v="636"/>
    <n v="4"/>
  </r>
  <r>
    <x v="0"/>
    <x v="2"/>
    <x v="637"/>
    <n v="6"/>
  </r>
  <r>
    <x v="0"/>
    <x v="2"/>
    <x v="638"/>
    <n v="26"/>
  </r>
  <r>
    <x v="0"/>
    <x v="2"/>
    <x v="1266"/>
    <n v="1"/>
  </r>
  <r>
    <x v="0"/>
    <x v="2"/>
    <x v="1003"/>
    <n v="2"/>
  </r>
  <r>
    <x v="0"/>
    <x v="2"/>
    <x v="639"/>
    <n v="2"/>
  </r>
  <r>
    <x v="0"/>
    <x v="2"/>
    <x v="640"/>
    <n v="2"/>
  </r>
  <r>
    <x v="0"/>
    <x v="2"/>
    <x v="1267"/>
    <n v="1"/>
  </r>
  <r>
    <x v="0"/>
    <x v="2"/>
    <x v="641"/>
    <n v="43"/>
  </r>
  <r>
    <x v="0"/>
    <x v="2"/>
    <x v="1004"/>
    <n v="1"/>
  </r>
  <r>
    <x v="0"/>
    <x v="2"/>
    <x v="1005"/>
    <n v="1"/>
  </r>
  <r>
    <x v="0"/>
    <x v="2"/>
    <x v="1006"/>
    <n v="2"/>
  </r>
  <r>
    <x v="0"/>
    <x v="2"/>
    <x v="1007"/>
    <n v="5"/>
  </r>
  <r>
    <x v="0"/>
    <x v="2"/>
    <x v="1008"/>
    <n v="3"/>
  </r>
  <r>
    <x v="0"/>
    <x v="2"/>
    <x v="643"/>
    <n v="41"/>
  </r>
  <r>
    <x v="0"/>
    <x v="2"/>
    <x v="644"/>
    <n v="58"/>
  </r>
  <r>
    <x v="0"/>
    <x v="2"/>
    <x v="645"/>
    <n v="502"/>
  </r>
  <r>
    <x v="0"/>
    <x v="2"/>
    <x v="1268"/>
    <n v="1"/>
  </r>
  <r>
    <x v="0"/>
    <x v="2"/>
    <x v="1269"/>
    <n v="1"/>
  </r>
  <r>
    <x v="0"/>
    <x v="2"/>
    <x v="1009"/>
    <n v="5"/>
  </r>
  <r>
    <x v="0"/>
    <x v="2"/>
    <x v="646"/>
    <n v="3"/>
  </r>
  <r>
    <x v="0"/>
    <x v="2"/>
    <x v="1270"/>
    <n v="1"/>
  </r>
  <r>
    <x v="0"/>
    <x v="2"/>
    <x v="647"/>
    <n v="9"/>
  </r>
  <r>
    <x v="0"/>
    <x v="2"/>
    <x v="648"/>
    <n v="2"/>
  </r>
  <r>
    <x v="0"/>
    <x v="2"/>
    <x v="649"/>
    <n v="1"/>
  </r>
  <r>
    <x v="0"/>
    <x v="2"/>
    <x v="1010"/>
    <n v="1"/>
  </r>
  <r>
    <x v="0"/>
    <x v="2"/>
    <x v="1271"/>
    <n v="2"/>
  </r>
  <r>
    <x v="0"/>
    <x v="2"/>
    <x v="651"/>
    <n v="315"/>
  </r>
  <r>
    <x v="0"/>
    <x v="2"/>
    <x v="1011"/>
    <n v="45"/>
  </r>
  <r>
    <x v="0"/>
    <x v="2"/>
    <x v="652"/>
    <n v="394"/>
  </r>
  <r>
    <x v="0"/>
    <x v="2"/>
    <x v="653"/>
    <n v="5"/>
  </r>
  <r>
    <x v="0"/>
    <x v="2"/>
    <x v="654"/>
    <n v="9"/>
  </r>
  <r>
    <x v="0"/>
    <x v="2"/>
    <x v="1012"/>
    <n v="3"/>
  </r>
  <r>
    <x v="0"/>
    <x v="2"/>
    <x v="1014"/>
    <n v="1"/>
  </r>
  <r>
    <x v="0"/>
    <x v="2"/>
    <x v="1272"/>
    <n v="1"/>
  </r>
  <r>
    <x v="0"/>
    <x v="2"/>
    <x v="655"/>
    <n v="19"/>
  </r>
  <r>
    <x v="0"/>
    <x v="2"/>
    <x v="1015"/>
    <n v="2"/>
  </r>
  <r>
    <x v="0"/>
    <x v="2"/>
    <x v="1016"/>
    <n v="3"/>
  </r>
  <r>
    <x v="0"/>
    <x v="2"/>
    <x v="656"/>
    <n v="26"/>
  </r>
  <r>
    <x v="0"/>
    <x v="2"/>
    <x v="658"/>
    <n v="3"/>
  </r>
  <r>
    <x v="0"/>
    <x v="2"/>
    <x v="659"/>
    <n v="112"/>
  </r>
  <r>
    <x v="0"/>
    <x v="2"/>
    <x v="1017"/>
    <n v="10"/>
  </r>
  <r>
    <x v="0"/>
    <x v="2"/>
    <x v="1018"/>
    <n v="2"/>
  </r>
  <r>
    <x v="0"/>
    <x v="2"/>
    <x v="1273"/>
    <n v="4"/>
  </r>
  <r>
    <x v="0"/>
    <x v="2"/>
    <x v="660"/>
    <n v="138"/>
  </r>
  <r>
    <x v="0"/>
    <x v="2"/>
    <x v="1020"/>
    <n v="5"/>
  </r>
  <r>
    <x v="0"/>
    <x v="2"/>
    <x v="661"/>
    <n v="77"/>
  </r>
  <r>
    <x v="0"/>
    <x v="2"/>
    <x v="1021"/>
    <n v="1"/>
  </r>
  <r>
    <x v="0"/>
    <x v="2"/>
    <x v="662"/>
    <n v="9"/>
  </r>
  <r>
    <x v="0"/>
    <x v="2"/>
    <x v="663"/>
    <n v="3"/>
  </r>
  <r>
    <x v="0"/>
    <x v="2"/>
    <x v="1022"/>
    <n v="1"/>
  </r>
  <r>
    <x v="0"/>
    <x v="2"/>
    <x v="1023"/>
    <n v="4"/>
  </r>
  <r>
    <x v="0"/>
    <x v="2"/>
    <x v="1024"/>
    <n v="2"/>
  </r>
  <r>
    <x v="0"/>
    <x v="2"/>
    <x v="1025"/>
    <n v="6"/>
  </r>
  <r>
    <x v="0"/>
    <x v="2"/>
    <x v="1274"/>
    <n v="2"/>
  </r>
  <r>
    <x v="0"/>
    <x v="2"/>
    <x v="1275"/>
    <n v="1"/>
  </r>
  <r>
    <x v="0"/>
    <x v="2"/>
    <x v="1276"/>
    <n v="1"/>
  </r>
  <r>
    <x v="0"/>
    <x v="2"/>
    <x v="664"/>
    <n v="1"/>
  </r>
  <r>
    <x v="0"/>
    <x v="2"/>
    <x v="1028"/>
    <n v="5"/>
  </r>
  <r>
    <x v="0"/>
    <x v="2"/>
    <x v="1029"/>
    <n v="1"/>
  </r>
  <r>
    <x v="0"/>
    <x v="2"/>
    <x v="1277"/>
    <n v="1"/>
  </r>
  <r>
    <x v="0"/>
    <x v="2"/>
    <x v="665"/>
    <n v="122"/>
  </r>
  <r>
    <x v="0"/>
    <x v="2"/>
    <x v="666"/>
    <n v="71"/>
  </r>
  <r>
    <x v="0"/>
    <x v="2"/>
    <x v="667"/>
    <n v="7"/>
  </r>
  <r>
    <x v="0"/>
    <x v="2"/>
    <x v="668"/>
    <n v="60"/>
  </r>
  <r>
    <x v="0"/>
    <x v="2"/>
    <x v="670"/>
    <n v="7"/>
  </r>
  <r>
    <x v="0"/>
    <x v="2"/>
    <x v="671"/>
    <n v="600"/>
  </r>
  <r>
    <x v="0"/>
    <x v="2"/>
    <x v="672"/>
    <n v="26"/>
  </r>
  <r>
    <x v="0"/>
    <x v="2"/>
    <x v="673"/>
    <n v="6"/>
  </r>
  <r>
    <x v="0"/>
    <x v="2"/>
    <x v="674"/>
    <n v="42"/>
  </r>
  <r>
    <x v="0"/>
    <x v="2"/>
    <x v="1030"/>
    <n v="1"/>
  </r>
  <r>
    <x v="0"/>
    <x v="2"/>
    <x v="1278"/>
    <n v="1"/>
  </r>
  <r>
    <x v="0"/>
    <x v="2"/>
    <x v="1279"/>
    <n v="1"/>
  </r>
  <r>
    <x v="0"/>
    <x v="2"/>
    <x v="1280"/>
    <n v="1"/>
  </r>
  <r>
    <x v="0"/>
    <x v="2"/>
    <x v="676"/>
    <n v="269"/>
  </r>
  <r>
    <x v="0"/>
    <x v="2"/>
    <x v="1032"/>
    <n v="2"/>
  </r>
  <r>
    <x v="0"/>
    <x v="2"/>
    <x v="1033"/>
    <n v="1"/>
  </r>
  <r>
    <x v="0"/>
    <x v="2"/>
    <x v="678"/>
    <n v="193"/>
  </r>
  <r>
    <x v="0"/>
    <x v="2"/>
    <x v="1034"/>
    <n v="11"/>
  </r>
  <r>
    <x v="0"/>
    <x v="2"/>
    <x v="679"/>
    <n v="96"/>
  </r>
  <r>
    <x v="0"/>
    <x v="2"/>
    <x v="1036"/>
    <n v="8"/>
  </r>
  <r>
    <x v="0"/>
    <x v="2"/>
    <x v="1038"/>
    <n v="7"/>
  </r>
  <r>
    <x v="0"/>
    <x v="2"/>
    <x v="680"/>
    <n v="16"/>
  </r>
  <r>
    <x v="0"/>
    <x v="2"/>
    <x v="1039"/>
    <n v="3"/>
  </r>
  <r>
    <x v="0"/>
    <x v="2"/>
    <x v="681"/>
    <n v="155"/>
  </r>
  <r>
    <x v="0"/>
    <x v="2"/>
    <x v="1040"/>
    <n v="2"/>
  </r>
  <r>
    <x v="0"/>
    <x v="2"/>
    <x v="1041"/>
    <n v="2"/>
  </r>
  <r>
    <x v="0"/>
    <x v="2"/>
    <x v="1042"/>
    <n v="1"/>
  </r>
  <r>
    <x v="0"/>
    <x v="2"/>
    <x v="1281"/>
    <n v="1"/>
  </r>
  <r>
    <x v="0"/>
    <x v="2"/>
    <x v="682"/>
    <n v="17"/>
  </r>
  <r>
    <x v="0"/>
    <x v="2"/>
    <x v="1043"/>
    <n v="20"/>
  </r>
  <r>
    <x v="0"/>
    <x v="2"/>
    <x v="1282"/>
    <n v="1"/>
  </r>
  <r>
    <x v="0"/>
    <x v="2"/>
    <x v="1283"/>
    <n v="1"/>
  </r>
  <r>
    <x v="0"/>
    <x v="2"/>
    <x v="1045"/>
    <n v="1"/>
  </r>
  <r>
    <x v="0"/>
    <x v="2"/>
    <x v="1284"/>
    <n v="1"/>
  </r>
  <r>
    <x v="0"/>
    <x v="2"/>
    <x v="1285"/>
    <n v="3"/>
  </r>
  <r>
    <x v="0"/>
    <x v="2"/>
    <x v="686"/>
    <n v="8"/>
  </r>
  <r>
    <x v="0"/>
    <x v="2"/>
    <x v="1046"/>
    <n v="46"/>
  </r>
  <r>
    <x v="0"/>
    <x v="2"/>
    <x v="687"/>
    <n v="8"/>
  </r>
  <r>
    <x v="0"/>
    <x v="2"/>
    <x v="1286"/>
    <n v="1"/>
  </r>
  <r>
    <x v="0"/>
    <x v="2"/>
    <x v="688"/>
    <n v="16"/>
  </r>
  <r>
    <x v="0"/>
    <x v="2"/>
    <x v="1287"/>
    <n v="3"/>
  </r>
  <r>
    <x v="0"/>
    <x v="2"/>
    <x v="1047"/>
    <n v="1"/>
  </r>
  <r>
    <x v="0"/>
    <x v="2"/>
    <x v="689"/>
    <n v="1"/>
  </r>
  <r>
    <x v="0"/>
    <x v="2"/>
    <x v="690"/>
    <n v="83"/>
  </r>
  <r>
    <x v="0"/>
    <x v="2"/>
    <x v="1049"/>
    <n v="4"/>
  </r>
  <r>
    <x v="0"/>
    <x v="2"/>
    <x v="1050"/>
    <n v="6"/>
  </r>
  <r>
    <x v="0"/>
    <x v="2"/>
    <x v="1051"/>
    <n v="1"/>
  </r>
  <r>
    <x v="0"/>
    <x v="2"/>
    <x v="1288"/>
    <n v="1"/>
  </r>
  <r>
    <x v="0"/>
    <x v="2"/>
    <x v="1052"/>
    <n v="3"/>
  </r>
  <r>
    <x v="0"/>
    <x v="2"/>
    <x v="691"/>
    <n v="157"/>
  </r>
  <r>
    <x v="0"/>
    <x v="2"/>
    <x v="1056"/>
    <n v="5"/>
  </r>
  <r>
    <x v="0"/>
    <x v="2"/>
    <x v="1058"/>
    <n v="49"/>
  </r>
  <r>
    <x v="0"/>
    <x v="2"/>
    <x v="695"/>
    <n v="59"/>
  </r>
  <r>
    <x v="0"/>
    <x v="2"/>
    <x v="696"/>
    <n v="1"/>
  </r>
  <r>
    <x v="0"/>
    <x v="2"/>
    <x v="697"/>
    <n v="6"/>
  </r>
  <r>
    <x v="0"/>
    <x v="2"/>
    <x v="698"/>
    <n v="10"/>
  </r>
  <r>
    <x v="0"/>
    <x v="2"/>
    <x v="699"/>
    <n v="29"/>
  </r>
  <r>
    <x v="0"/>
    <x v="2"/>
    <x v="700"/>
    <n v="38"/>
  </r>
  <r>
    <x v="0"/>
    <x v="2"/>
    <x v="1059"/>
    <n v="1"/>
  </r>
  <r>
    <x v="0"/>
    <x v="2"/>
    <x v="1289"/>
    <n v="1"/>
  </r>
  <r>
    <x v="0"/>
    <x v="2"/>
    <x v="701"/>
    <n v="4"/>
  </r>
  <r>
    <x v="0"/>
    <x v="2"/>
    <x v="702"/>
    <n v="134"/>
  </r>
  <r>
    <x v="0"/>
    <x v="2"/>
    <x v="703"/>
    <n v="24"/>
  </r>
  <r>
    <x v="0"/>
    <x v="2"/>
    <x v="705"/>
    <n v="2"/>
  </r>
  <r>
    <x v="0"/>
    <x v="2"/>
    <x v="1063"/>
    <n v="1"/>
  </r>
  <r>
    <x v="0"/>
    <x v="2"/>
    <x v="1064"/>
    <n v="11"/>
  </r>
  <r>
    <x v="0"/>
    <x v="2"/>
    <x v="1065"/>
    <n v="1"/>
  </r>
  <r>
    <x v="0"/>
    <x v="2"/>
    <x v="707"/>
    <n v="2"/>
  </r>
  <r>
    <x v="0"/>
    <x v="2"/>
    <x v="708"/>
    <n v="18"/>
  </r>
  <r>
    <x v="0"/>
    <x v="2"/>
    <x v="1290"/>
    <n v="1"/>
  </r>
  <r>
    <x v="0"/>
    <x v="2"/>
    <x v="709"/>
    <n v="4"/>
  </r>
  <r>
    <x v="0"/>
    <x v="2"/>
    <x v="1066"/>
    <n v="14"/>
  </r>
  <r>
    <x v="0"/>
    <x v="2"/>
    <x v="710"/>
    <n v="12"/>
  </r>
  <r>
    <x v="0"/>
    <x v="2"/>
    <x v="1067"/>
    <n v="39"/>
  </r>
  <r>
    <x v="0"/>
    <x v="2"/>
    <x v="1291"/>
    <n v="1"/>
  </r>
  <r>
    <x v="0"/>
    <x v="2"/>
    <x v="713"/>
    <n v="4"/>
  </r>
  <r>
    <x v="0"/>
    <x v="2"/>
    <x v="1068"/>
    <n v="4"/>
  </r>
  <r>
    <x v="0"/>
    <x v="2"/>
    <x v="714"/>
    <n v="13"/>
  </r>
  <r>
    <x v="0"/>
    <x v="2"/>
    <x v="715"/>
    <n v="7"/>
  </r>
  <r>
    <x v="0"/>
    <x v="2"/>
    <x v="1069"/>
    <n v="5"/>
  </r>
  <r>
    <x v="0"/>
    <x v="2"/>
    <x v="716"/>
    <n v="1"/>
  </r>
  <r>
    <x v="0"/>
    <x v="2"/>
    <x v="1070"/>
    <n v="3"/>
  </r>
  <r>
    <x v="0"/>
    <x v="2"/>
    <x v="1292"/>
    <n v="1"/>
  </r>
  <r>
    <x v="0"/>
    <x v="2"/>
    <x v="717"/>
    <n v="55"/>
  </r>
  <r>
    <x v="0"/>
    <x v="2"/>
    <x v="718"/>
    <n v="4"/>
  </r>
  <r>
    <x v="0"/>
    <x v="2"/>
    <x v="1293"/>
    <n v="1"/>
  </r>
  <r>
    <x v="0"/>
    <x v="2"/>
    <x v="719"/>
    <n v="9"/>
  </r>
  <r>
    <x v="0"/>
    <x v="2"/>
    <x v="720"/>
    <n v="9"/>
  </r>
  <r>
    <x v="0"/>
    <x v="2"/>
    <x v="721"/>
    <n v="3"/>
  </r>
  <r>
    <x v="0"/>
    <x v="2"/>
    <x v="1072"/>
    <n v="9"/>
  </r>
  <r>
    <x v="0"/>
    <x v="2"/>
    <x v="722"/>
    <n v="2"/>
  </r>
  <r>
    <x v="0"/>
    <x v="2"/>
    <x v="723"/>
    <n v="9"/>
  </r>
  <r>
    <x v="0"/>
    <x v="2"/>
    <x v="724"/>
    <n v="6"/>
  </r>
  <r>
    <x v="0"/>
    <x v="2"/>
    <x v="1075"/>
    <n v="1"/>
  </r>
  <r>
    <x v="0"/>
    <x v="2"/>
    <x v="1076"/>
    <n v="3"/>
  </r>
  <r>
    <x v="0"/>
    <x v="2"/>
    <x v="1294"/>
    <n v="1"/>
  </r>
  <r>
    <x v="0"/>
    <x v="2"/>
    <x v="1295"/>
    <n v="1"/>
  </r>
  <r>
    <x v="0"/>
    <x v="2"/>
    <x v="726"/>
    <n v="1"/>
  </r>
  <r>
    <x v="0"/>
    <x v="2"/>
    <x v="1296"/>
    <n v="1"/>
  </r>
  <r>
    <x v="0"/>
    <x v="2"/>
    <x v="1078"/>
    <n v="13"/>
  </r>
  <r>
    <x v="0"/>
    <x v="2"/>
    <x v="1079"/>
    <n v="2"/>
  </r>
  <r>
    <x v="0"/>
    <x v="2"/>
    <x v="728"/>
    <n v="7"/>
  </r>
  <r>
    <x v="0"/>
    <x v="2"/>
    <x v="1080"/>
    <n v="4"/>
  </r>
  <r>
    <x v="0"/>
    <x v="2"/>
    <x v="1081"/>
    <n v="4"/>
  </r>
  <r>
    <x v="0"/>
    <x v="2"/>
    <x v="1297"/>
    <n v="1"/>
  </r>
  <r>
    <x v="0"/>
    <x v="2"/>
    <x v="1082"/>
    <n v="2"/>
  </r>
  <r>
    <x v="0"/>
    <x v="2"/>
    <x v="1083"/>
    <n v="2"/>
  </r>
  <r>
    <x v="0"/>
    <x v="2"/>
    <x v="1084"/>
    <n v="1"/>
  </r>
  <r>
    <x v="0"/>
    <x v="2"/>
    <x v="1298"/>
    <n v="1"/>
  </r>
  <r>
    <x v="0"/>
    <x v="2"/>
    <x v="1299"/>
    <n v="1"/>
  </r>
  <r>
    <x v="0"/>
    <x v="2"/>
    <x v="729"/>
    <n v="44"/>
  </r>
  <r>
    <x v="0"/>
    <x v="2"/>
    <x v="730"/>
    <n v="12"/>
  </r>
  <r>
    <x v="0"/>
    <x v="2"/>
    <x v="1086"/>
    <n v="1"/>
  </r>
  <r>
    <x v="0"/>
    <x v="2"/>
    <x v="731"/>
    <n v="68"/>
  </r>
  <r>
    <x v="0"/>
    <x v="2"/>
    <x v="1300"/>
    <n v="1"/>
  </r>
  <r>
    <x v="0"/>
    <x v="2"/>
    <x v="1088"/>
    <n v="11"/>
  </r>
  <r>
    <x v="0"/>
    <x v="2"/>
    <x v="1301"/>
    <n v="2"/>
  </r>
  <r>
    <x v="0"/>
    <x v="2"/>
    <x v="1302"/>
    <n v="6"/>
  </r>
  <r>
    <x v="0"/>
    <x v="2"/>
    <x v="1303"/>
    <n v="2"/>
  </r>
  <r>
    <x v="0"/>
    <x v="2"/>
    <x v="732"/>
    <n v="19"/>
  </r>
  <r>
    <x v="0"/>
    <x v="2"/>
    <x v="1304"/>
    <n v="6"/>
  </r>
  <r>
    <x v="0"/>
    <x v="2"/>
    <x v="1090"/>
    <n v="6"/>
  </r>
  <r>
    <x v="0"/>
    <x v="2"/>
    <x v="733"/>
    <n v="132"/>
  </r>
  <r>
    <x v="0"/>
    <x v="2"/>
    <x v="1091"/>
    <n v="9"/>
  </r>
  <r>
    <x v="0"/>
    <x v="2"/>
    <x v="734"/>
    <n v="10"/>
  </r>
  <r>
    <x v="0"/>
    <x v="2"/>
    <x v="736"/>
    <n v="1"/>
  </r>
  <r>
    <x v="0"/>
    <x v="2"/>
    <x v="1092"/>
    <n v="6"/>
  </r>
  <r>
    <x v="0"/>
    <x v="2"/>
    <x v="1093"/>
    <n v="3"/>
  </r>
  <r>
    <x v="0"/>
    <x v="2"/>
    <x v="1094"/>
    <n v="1"/>
  </r>
  <r>
    <x v="0"/>
    <x v="2"/>
    <x v="1097"/>
    <n v="1"/>
  </r>
  <r>
    <x v="0"/>
    <x v="2"/>
    <x v="1098"/>
    <n v="6"/>
  </r>
  <r>
    <x v="0"/>
    <x v="2"/>
    <x v="1099"/>
    <n v="1"/>
  </r>
  <r>
    <x v="0"/>
    <x v="2"/>
    <x v="1305"/>
    <n v="2"/>
  </r>
  <r>
    <x v="0"/>
    <x v="2"/>
    <x v="1306"/>
    <n v="1"/>
  </r>
  <r>
    <x v="0"/>
    <x v="2"/>
    <x v="1100"/>
    <n v="2"/>
  </r>
  <r>
    <x v="0"/>
    <x v="2"/>
    <x v="1307"/>
    <n v="1"/>
  </r>
  <r>
    <x v="0"/>
    <x v="2"/>
    <x v="1308"/>
    <n v="1"/>
  </r>
  <r>
    <x v="0"/>
    <x v="2"/>
    <x v="740"/>
    <n v="1"/>
  </r>
  <r>
    <x v="0"/>
    <x v="2"/>
    <x v="1101"/>
    <n v="2"/>
  </r>
  <r>
    <x v="0"/>
    <x v="2"/>
    <x v="1309"/>
    <n v="1"/>
  </r>
  <r>
    <x v="0"/>
    <x v="2"/>
    <x v="1106"/>
    <n v="11"/>
  </r>
  <r>
    <x v="0"/>
    <x v="2"/>
    <x v="1310"/>
    <n v="1"/>
  </r>
  <r>
    <x v="0"/>
    <x v="2"/>
    <x v="1107"/>
    <n v="8"/>
  </r>
  <r>
    <x v="0"/>
    <x v="2"/>
    <x v="1311"/>
    <n v="2"/>
  </r>
  <r>
    <x v="0"/>
    <x v="2"/>
    <x v="743"/>
    <n v="5"/>
  </r>
  <r>
    <x v="0"/>
    <x v="2"/>
    <x v="1312"/>
    <n v="1"/>
  </r>
  <r>
    <x v="0"/>
    <x v="2"/>
    <x v="744"/>
    <n v="2"/>
  </r>
  <r>
    <x v="0"/>
    <x v="2"/>
    <x v="1313"/>
    <n v="4"/>
  </r>
  <r>
    <x v="0"/>
    <x v="2"/>
    <x v="745"/>
    <n v="54"/>
  </r>
  <r>
    <x v="0"/>
    <x v="2"/>
    <x v="1314"/>
    <n v="1"/>
  </r>
  <r>
    <x v="0"/>
    <x v="2"/>
    <x v="746"/>
    <n v="11"/>
  </r>
  <r>
    <x v="0"/>
    <x v="2"/>
    <x v="1108"/>
    <n v="1"/>
  </r>
  <r>
    <x v="0"/>
    <x v="2"/>
    <x v="1109"/>
    <n v="8"/>
  </r>
  <r>
    <x v="0"/>
    <x v="2"/>
    <x v="1110"/>
    <n v="1"/>
  </r>
  <r>
    <x v="0"/>
    <x v="2"/>
    <x v="747"/>
    <n v="8"/>
  </r>
  <r>
    <x v="0"/>
    <x v="2"/>
    <x v="749"/>
    <n v="2"/>
  </r>
  <r>
    <x v="0"/>
    <x v="2"/>
    <x v="750"/>
    <n v="1"/>
  </r>
  <r>
    <x v="0"/>
    <x v="2"/>
    <x v="1315"/>
    <n v="2"/>
  </r>
  <r>
    <x v="0"/>
    <x v="2"/>
    <x v="753"/>
    <n v="6"/>
  </r>
  <r>
    <x v="0"/>
    <x v="2"/>
    <x v="754"/>
    <n v="12"/>
  </r>
  <r>
    <x v="0"/>
    <x v="2"/>
    <x v="757"/>
    <n v="413"/>
  </r>
  <r>
    <x v="0"/>
    <x v="2"/>
    <x v="1316"/>
    <n v="1"/>
  </r>
  <r>
    <x v="0"/>
    <x v="2"/>
    <x v="1114"/>
    <n v="9"/>
  </r>
  <r>
    <x v="0"/>
    <x v="2"/>
    <x v="758"/>
    <n v="99"/>
  </r>
  <r>
    <x v="0"/>
    <x v="2"/>
    <x v="759"/>
    <n v="1"/>
  </r>
  <r>
    <x v="0"/>
    <x v="2"/>
    <x v="1115"/>
    <n v="1"/>
  </r>
  <r>
    <x v="0"/>
    <x v="2"/>
    <x v="760"/>
    <n v="2"/>
  </r>
  <r>
    <x v="0"/>
    <x v="2"/>
    <x v="761"/>
    <n v="75"/>
  </r>
  <r>
    <x v="0"/>
    <x v="2"/>
    <x v="762"/>
    <n v="17"/>
  </r>
  <r>
    <x v="0"/>
    <x v="2"/>
    <x v="1317"/>
    <n v="4"/>
  </r>
  <r>
    <x v="0"/>
    <x v="2"/>
    <x v="1318"/>
    <n v="1"/>
  </r>
  <r>
    <x v="0"/>
    <x v="2"/>
    <x v="1118"/>
    <n v="3"/>
  </r>
  <r>
    <x v="0"/>
    <x v="2"/>
    <x v="1319"/>
    <n v="1"/>
  </r>
  <r>
    <x v="0"/>
    <x v="2"/>
    <x v="1120"/>
    <n v="5"/>
  </r>
  <r>
    <x v="0"/>
    <x v="2"/>
    <x v="763"/>
    <n v="1"/>
  </r>
  <r>
    <x v="0"/>
    <x v="2"/>
    <x v="1123"/>
    <n v="1"/>
  </r>
  <r>
    <x v="0"/>
    <x v="2"/>
    <x v="764"/>
    <n v="1"/>
  </r>
  <r>
    <x v="0"/>
    <x v="2"/>
    <x v="767"/>
    <n v="24"/>
  </r>
  <r>
    <x v="0"/>
    <x v="2"/>
    <x v="768"/>
    <n v="3"/>
  </r>
  <r>
    <x v="0"/>
    <x v="2"/>
    <x v="1320"/>
    <n v="1"/>
  </r>
  <r>
    <x v="0"/>
    <x v="2"/>
    <x v="769"/>
    <n v="17"/>
  </r>
  <r>
    <x v="0"/>
    <x v="2"/>
    <x v="1321"/>
    <n v="1"/>
  </r>
  <r>
    <x v="0"/>
    <x v="2"/>
    <x v="1322"/>
    <n v="1"/>
  </r>
  <r>
    <x v="0"/>
    <x v="2"/>
    <x v="771"/>
    <n v="19"/>
  </r>
  <r>
    <x v="0"/>
    <x v="2"/>
    <x v="772"/>
    <n v="1"/>
  </r>
  <r>
    <x v="0"/>
    <x v="2"/>
    <x v="1125"/>
    <n v="2"/>
  </r>
  <r>
    <x v="0"/>
    <x v="2"/>
    <x v="1126"/>
    <n v="1"/>
  </r>
  <r>
    <x v="0"/>
    <x v="2"/>
    <x v="773"/>
    <n v="2"/>
  </r>
  <r>
    <x v="0"/>
    <x v="2"/>
    <x v="1323"/>
    <n v="1"/>
  </r>
  <r>
    <x v="0"/>
    <x v="2"/>
    <x v="1127"/>
    <n v="1"/>
  </r>
  <r>
    <x v="0"/>
    <x v="2"/>
    <x v="774"/>
    <n v="15"/>
  </r>
  <r>
    <x v="0"/>
    <x v="2"/>
    <x v="775"/>
    <n v="36811"/>
  </r>
  <r>
    <x v="1"/>
    <x v="3"/>
    <x v="1324"/>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62">
        <item m="1" x="13"/>
        <item x="1"/>
        <item m="1" x="39"/>
        <item m="1" x="31"/>
        <item m="1" x="44"/>
        <item m="1" x="22"/>
        <item m="1" x="9"/>
        <item m="1" x="27"/>
        <item m="1" x="23"/>
        <item m="1" x="53"/>
        <item m="1" x="49"/>
        <item m="1" x="57"/>
        <item m="1" x="18"/>
        <item m="1" x="14"/>
        <item m="1" x="40"/>
        <item m="1" x="32"/>
        <item m="1" x="45"/>
        <item m="1" x="36"/>
        <item m="1" x="10"/>
        <item m="1" x="28"/>
        <item m="1" x="24"/>
        <item m="1" x="54"/>
        <item m="1" x="50"/>
        <item m="1" x="58"/>
        <item n="10/31/2021" m="1" x="19"/>
        <item m="1" x="15"/>
        <item m="1" x="41"/>
        <item m="1" x="33"/>
        <item m="1" x="46"/>
        <item m="1" x="37"/>
        <item m="1" x="11"/>
        <item m="1" x="29"/>
        <item m="1" x="25"/>
        <item m="1" x="55"/>
        <item m="1" x="51"/>
        <item m="1" x="59"/>
        <item m="1" x="20"/>
        <item m="1" x="16"/>
        <item m="1" x="42"/>
        <item m="1" x="34"/>
        <item m="1" x="47"/>
        <item m="1" x="38"/>
        <item m="1" x="12"/>
        <item m="1" x="30"/>
        <item m="1" x="26"/>
        <item m="1" x="56"/>
        <item m="1" x="52"/>
        <item m="1" x="60"/>
        <item m="1" x="21"/>
        <item m="1" x="17"/>
        <item m="1" x="43"/>
        <item m="1" x="35"/>
        <item m="1" x="48"/>
        <item m="1" x="8"/>
        <item m="1" x="7"/>
        <item m="1" x="6"/>
        <item m="1" x="5"/>
        <item m="1" x="4"/>
        <item m="1" x="3"/>
        <item m="1" x="2"/>
        <item x="0"/>
        <item t="default"/>
      </items>
    </pivotField>
    <pivotField axis="axisRow" subtotalTop="0" showAll="0">
      <items count="5">
        <item sd="0" x="0"/>
        <item sd="0" x="1"/>
        <item sd="0" x="2"/>
        <item h="1" x="3"/>
        <item t="default"/>
      </items>
    </pivotField>
    <pivotField axis="axisRow" subtotalTop="0" showAll="0">
      <items count="2258">
        <item m="1" x="2099"/>
        <item x="776"/>
        <item x="1"/>
        <item x="2"/>
        <item x="777"/>
        <item x="3"/>
        <item x="4"/>
        <item x="5"/>
        <item m="1" x="2210"/>
        <item x="8"/>
        <item m="1" x="1885"/>
        <item m="1" x="2131"/>
        <item x="9"/>
        <item x="10"/>
        <item x="1129"/>
        <item x="11"/>
        <item x="13"/>
        <item x="14"/>
        <item x="15"/>
        <item x="16"/>
        <item x="17"/>
        <item x="18"/>
        <item x="19"/>
        <item m="1" x="1523"/>
        <item x="20"/>
        <item m="1" x="1898"/>
        <item x="22"/>
        <item x="23"/>
        <item x="24"/>
        <item x="25"/>
        <item x="26"/>
        <item x="27"/>
        <item x="28"/>
        <item x="29"/>
        <item x="30"/>
        <item x="31"/>
        <item x="778"/>
        <item x="32"/>
        <item x="33"/>
        <item x="34"/>
        <item x="35"/>
        <item x="36"/>
        <item x="779"/>
        <item x="38"/>
        <item x="39"/>
        <item x="40"/>
        <item x="41"/>
        <item x="42"/>
        <item x="43"/>
        <item x="44"/>
        <item x="45"/>
        <item x="46"/>
        <item x="47"/>
        <item x="48"/>
        <item x="49"/>
        <item x="50"/>
        <item x="51"/>
        <item x="52"/>
        <item x="53"/>
        <item x="54"/>
        <item m="1" x="1370"/>
        <item x="55"/>
        <item x="56"/>
        <item m="1" x="1428"/>
        <item x="57"/>
        <item x="58"/>
        <item x="59"/>
        <item x="60"/>
        <item m="1" x="2054"/>
        <item m="1" x="1674"/>
        <item x="62"/>
        <item x="63"/>
        <item x="64"/>
        <item x="65"/>
        <item x="66"/>
        <item x="781"/>
        <item m="1" x="1729"/>
        <item x="68"/>
        <item x="69"/>
        <item x="70"/>
        <item x="71"/>
        <item x="72"/>
        <item x="73"/>
        <item x="74"/>
        <item x="75"/>
        <item m="1" x="1929"/>
        <item x="76"/>
        <item x="77"/>
        <item x="78"/>
        <item x="79"/>
        <item x="80"/>
        <item x="81"/>
        <item x="82"/>
        <item m="1" x="1366"/>
        <item m="1" x="1733"/>
        <item m="1" x="2124"/>
        <item x="84"/>
        <item x="85"/>
        <item m="1" x="1972"/>
        <item x="86"/>
        <item m="1" x="2142"/>
        <item m="1" x="2140"/>
        <item x="785"/>
        <item x="89"/>
        <item x="91"/>
        <item x="92"/>
        <item x="786"/>
        <item m="1" x="1605"/>
        <item x="93"/>
        <item m="1" x="1470"/>
        <item x="94"/>
        <item x="95"/>
        <item x="96"/>
        <item x="1137"/>
        <item m="1" x="2062"/>
        <item x="97"/>
        <item x="98"/>
        <item x="99"/>
        <item m="1" x="1970"/>
        <item x="100"/>
        <item x="101"/>
        <item m="1" x="2039"/>
        <item x="102"/>
        <item m="1" x="1544"/>
        <item x="103"/>
        <item x="104"/>
        <item x="105"/>
        <item m="1" x="1880"/>
        <item x="107"/>
        <item x="108"/>
        <item x="109"/>
        <item x="110"/>
        <item x="111"/>
        <item x="113"/>
        <item m="1" x="1591"/>
        <item x="115"/>
        <item m="1" x="1923"/>
        <item m="1" x="1963"/>
        <item x="116"/>
        <item m="1" x="1738"/>
        <item x="789"/>
        <item m="1" x="1568"/>
        <item x="119"/>
        <item m="1" x="1455"/>
        <item x="121"/>
        <item m="1" x="1969"/>
        <item x="122"/>
        <item x="792"/>
        <item m="1" x="2188"/>
        <item x="123"/>
        <item x="124"/>
        <item m="1" x="1669"/>
        <item x="125"/>
        <item x="126"/>
        <item x="127"/>
        <item x="128"/>
        <item m="1" x="2071"/>
        <item x="129"/>
        <item m="1" x="1833"/>
        <item m="1" x="1826"/>
        <item x="133"/>
        <item x="134"/>
        <item x="135"/>
        <item x="136"/>
        <item x="137"/>
        <item x="138"/>
        <item m="1" x="1782"/>
        <item x="1143"/>
        <item x="142"/>
        <item x="143"/>
        <item m="1" x="2024"/>
        <item m="1" x="2148"/>
        <item x="145"/>
        <item x="794"/>
        <item x="147"/>
        <item x="148"/>
        <item x="149"/>
        <item x="150"/>
        <item x="151"/>
        <item m="1" x="1790"/>
        <item x="152"/>
        <item m="1" x="1697"/>
        <item x="153"/>
        <item x="796"/>
        <item x="154"/>
        <item x="155"/>
        <item m="1" x="2240"/>
        <item x="157"/>
        <item x="160"/>
        <item x="1147"/>
        <item x="161"/>
        <item m="1" x="1482"/>
        <item x="165"/>
        <item x="166"/>
        <item x="167"/>
        <item m="1" x="2121"/>
        <item x="168"/>
        <item x="169"/>
        <item x="170"/>
        <item m="1" x="1822"/>
        <item x="171"/>
        <item x="172"/>
        <item x="174"/>
        <item x="175"/>
        <item x="176"/>
        <item x="797"/>
        <item x="177"/>
        <item x="178"/>
        <item x="179"/>
        <item m="1" x="1625"/>
        <item x="180"/>
        <item x="799"/>
        <item m="1" x="2066"/>
        <item x="182"/>
        <item x="183"/>
        <item m="1" x="1911"/>
        <item x="185"/>
        <item x="187"/>
        <item x="188"/>
        <item x="189"/>
        <item x="190"/>
        <item m="1" x="2138"/>
        <item m="1" x="1551"/>
        <item x="193"/>
        <item m="1" x="1527"/>
        <item m="1" x="2214"/>
        <item x="197"/>
        <item x="199"/>
        <item x="200"/>
        <item m="1" x="1379"/>
        <item x="201"/>
        <item m="1" x="2243"/>
        <item x="202"/>
        <item x="203"/>
        <item m="1" x="1478"/>
        <item m="1" x="2172"/>
        <item x="804"/>
        <item x="204"/>
        <item x="805"/>
        <item x="206"/>
        <item x="207"/>
        <item x="208"/>
        <item x="210"/>
        <item x="211"/>
        <item x="212"/>
        <item x="213"/>
        <item x="215"/>
        <item x="810"/>
        <item x="217"/>
        <item m="1" x="2070"/>
        <item m="1" x="1540"/>
        <item x="219"/>
        <item m="1" x="1380"/>
        <item x="1161"/>
        <item x="221"/>
        <item x="222"/>
        <item x="223"/>
        <item m="1" x="2011"/>
        <item x="225"/>
        <item x="226"/>
        <item x="227"/>
        <item x="228"/>
        <item x="230"/>
        <item m="1" x="1638"/>
        <item x="813"/>
        <item x="231"/>
        <item x="232"/>
        <item x="1162"/>
        <item x="233"/>
        <item x="234"/>
        <item x="235"/>
        <item m="1" x="2125"/>
        <item x="236"/>
        <item x="238"/>
        <item x="239"/>
        <item m="1" x="1954"/>
        <item m="1" x="1964"/>
        <item x="816"/>
        <item m="1" x="1843"/>
        <item x="241"/>
        <item x="242"/>
        <item x="817"/>
        <item x="818"/>
        <item m="1" x="1656"/>
        <item x="819"/>
        <item x="1168"/>
        <item m="1" x="1887"/>
        <item x="244"/>
        <item x="1169"/>
        <item x="245"/>
        <item x="247"/>
        <item m="1" x="1526"/>
        <item m="1" x="1754"/>
        <item m="1" x="2126"/>
        <item m="1" x="1476"/>
        <item m="1" x="1494"/>
        <item x="248"/>
        <item m="1" x="1580"/>
        <item x="249"/>
        <item m="1" x="2082"/>
        <item x="251"/>
        <item x="252"/>
        <item x="253"/>
        <item x="823"/>
        <item x="824"/>
        <item x="825"/>
        <item m="1" x="2228"/>
        <item m="1" x="1688"/>
        <item m="1" x="1818"/>
        <item x="826"/>
        <item x="256"/>
        <item m="1" x="2122"/>
        <item m="1" x="2246"/>
        <item x="828"/>
        <item x="257"/>
        <item x="258"/>
        <item x="259"/>
        <item x="829"/>
        <item x="260"/>
        <item m="1" x="1453"/>
        <item x="261"/>
        <item x="262"/>
        <item x="263"/>
        <item x="265"/>
        <item m="1" x="1816"/>
        <item x="266"/>
        <item m="1" x="1855"/>
        <item x="267"/>
        <item x="1172"/>
        <item x="268"/>
        <item x="269"/>
        <item x="270"/>
        <item x="271"/>
        <item x="272"/>
        <item x="273"/>
        <item x="1174"/>
        <item x="279"/>
        <item x="833"/>
        <item x="284"/>
        <item m="1" x="1847"/>
        <item m="1" x="1617"/>
        <item x="1179"/>
        <item x="1180"/>
        <item x="287"/>
        <item x="835"/>
        <item m="1" x="1631"/>
        <item x="291"/>
        <item x="292"/>
        <item x="294"/>
        <item x="295"/>
        <item x="1182"/>
        <item x="298"/>
        <item x="838"/>
        <item x="299"/>
        <item x="301"/>
        <item m="1" x="1723"/>
        <item x="303"/>
        <item x="840"/>
        <item x="305"/>
        <item x="1185"/>
        <item x="841"/>
        <item m="1" x="1758"/>
        <item x="306"/>
        <item x="308"/>
        <item x="310"/>
        <item x="843"/>
        <item x="311"/>
        <item m="1" x="1857"/>
        <item x="312"/>
        <item x="844"/>
        <item m="1" x="1342"/>
        <item m="1" x="2220"/>
        <item x="1188"/>
        <item x="313"/>
        <item m="1" x="2157"/>
        <item x="847"/>
        <item m="1" x="2104"/>
        <item x="848"/>
        <item m="1" x="1520"/>
        <item x="317"/>
        <item m="1" x="1466"/>
        <item m="1" x="1577"/>
        <item x="318"/>
        <item x="320"/>
        <item m="1" x="1345"/>
        <item x="324"/>
        <item x="326"/>
        <item x="327"/>
        <item x="850"/>
        <item x="1197"/>
        <item x="851"/>
        <item x="852"/>
        <item x="330"/>
        <item x="331"/>
        <item x="333"/>
        <item x="334"/>
        <item m="1" x="1783"/>
        <item m="1" x="1615"/>
        <item x="860"/>
        <item m="1" x="2192"/>
        <item m="1" x="1998"/>
        <item m="1" x="1773"/>
        <item x="337"/>
        <item x="338"/>
        <item m="1" x="2162"/>
        <item x="862"/>
        <item x="340"/>
        <item x="341"/>
        <item x="864"/>
        <item m="1" x="1834"/>
        <item x="343"/>
        <item x="1201"/>
        <item m="1" x="1792"/>
        <item x="344"/>
        <item x="345"/>
        <item x="346"/>
        <item x="347"/>
        <item m="1" x="1349"/>
        <item x="867"/>
        <item m="1" x="1549"/>
        <item x="868"/>
        <item x="350"/>
        <item m="1" x="1737"/>
        <item x="1207"/>
        <item x="352"/>
        <item x="354"/>
        <item m="1" x="1932"/>
        <item m="1" x="1664"/>
        <item x="869"/>
        <item x="871"/>
        <item m="1" x="2183"/>
        <item m="1" x="1999"/>
        <item m="1" x="1516"/>
        <item x="872"/>
        <item x="357"/>
        <item x="358"/>
        <item m="1" x="1407"/>
        <item x="361"/>
        <item x="362"/>
        <item x="363"/>
        <item x="878"/>
        <item m="1" x="1774"/>
        <item x="365"/>
        <item x="1211"/>
        <item x="366"/>
        <item x="879"/>
        <item x="367"/>
        <item x="1212"/>
        <item x="368"/>
        <item x="369"/>
        <item x="370"/>
        <item m="1" x="1388"/>
        <item m="1" x="1596"/>
        <item x="371"/>
        <item x="372"/>
        <item x="373"/>
        <item m="1" x="2009"/>
        <item m="1" x="2237"/>
        <item x="374"/>
        <item x="375"/>
        <item x="376"/>
        <item x="883"/>
        <item x="379"/>
        <item m="1" x="1680"/>
        <item m="1" x="1849"/>
        <item x="884"/>
        <item m="1" x="1693"/>
        <item x="885"/>
        <item x="380"/>
        <item x="382"/>
        <item x="383"/>
        <item x="384"/>
        <item x="887"/>
        <item x="385"/>
        <item m="1" x="1643"/>
        <item m="1" x="1744"/>
        <item x="387"/>
        <item x="388"/>
        <item m="1" x="1823"/>
        <item x="1215"/>
        <item x="390"/>
        <item x="391"/>
        <item x="392"/>
        <item m="1" x="1431"/>
        <item m="1" x="1824"/>
        <item x="393"/>
        <item x="892"/>
        <item x="394"/>
        <item x="395"/>
        <item x="893"/>
        <item x="398"/>
        <item x="399"/>
        <item m="1" x="1384"/>
        <item x="400"/>
        <item x="401"/>
        <item x="402"/>
        <item m="1" x="1560"/>
        <item m="1" x="2113"/>
        <item m="1" x="1701"/>
        <item x="403"/>
        <item x="405"/>
        <item x="406"/>
        <item x="407"/>
        <item m="1" x="1444"/>
        <item x="408"/>
        <item m="1" x="1654"/>
        <item m="1" x="1497"/>
        <item x="1216"/>
        <item m="1" x="1889"/>
        <item x="410"/>
        <item x="896"/>
        <item m="1" x="2065"/>
        <item m="1" x="1506"/>
        <item m="1" x="1525"/>
        <item x="897"/>
        <item x="416"/>
        <item x="417"/>
        <item x="418"/>
        <item x="898"/>
        <item x="420"/>
        <item m="1" x="1828"/>
        <item x="421"/>
        <item x="422"/>
        <item x="423"/>
        <item m="1" x="2239"/>
        <item m="1" x="1814"/>
        <item x="901"/>
        <item m="1" x="1682"/>
        <item m="1" x="2235"/>
        <item m="1" x="2160"/>
        <item x="426"/>
        <item x="1221"/>
        <item m="1" x="1626"/>
        <item x="430"/>
        <item m="1" x="1589"/>
        <item x="432"/>
        <item m="1" x="2171"/>
        <item m="1" x="1395"/>
        <item x="433"/>
        <item m="1" x="2047"/>
        <item m="1" x="2255"/>
        <item m="1" x="2077"/>
        <item x="434"/>
        <item x="435"/>
        <item x="436"/>
        <item m="1" x="1741"/>
        <item x="906"/>
        <item m="1" x="1736"/>
        <item x="1225"/>
        <item m="1" x="2134"/>
        <item m="1" x="2094"/>
        <item x="439"/>
        <item m="1" x="2040"/>
        <item x="441"/>
        <item x="442"/>
        <item x="443"/>
        <item m="1" x="1376"/>
        <item x="908"/>
        <item x="445"/>
        <item x="446"/>
        <item x="447"/>
        <item m="1" x="1702"/>
        <item x="1226"/>
        <item x="450"/>
        <item x="451"/>
        <item x="452"/>
        <item x="453"/>
        <item x="454"/>
        <item x="910"/>
        <item x="455"/>
        <item x="456"/>
        <item m="1" x="1808"/>
        <item x="459"/>
        <item x="460"/>
        <item x="461"/>
        <item x="462"/>
        <item x="463"/>
        <item x="464"/>
        <item x="467"/>
        <item m="1" x="1735"/>
        <item m="1" x="2075"/>
        <item x="468"/>
        <item x="1230"/>
        <item m="1" x="1884"/>
        <item m="1" x="1811"/>
        <item x="472"/>
        <item x="1231"/>
        <item x="473"/>
        <item x="475"/>
        <item m="1" x="1399"/>
        <item m="1" x="1361"/>
        <item m="1" x="1369"/>
        <item x="480"/>
        <item m="1" x="2195"/>
        <item m="1" x="1717"/>
        <item x="482"/>
        <item m="1" x="1746"/>
        <item x="483"/>
        <item m="1" x="2076"/>
        <item x="485"/>
        <item x="486"/>
        <item x="919"/>
        <item x="921"/>
        <item x="487"/>
        <item x="922"/>
        <item x="488"/>
        <item x="1233"/>
        <item x="923"/>
        <item x="1235"/>
        <item x="489"/>
        <item m="1" x="1947"/>
        <item x="924"/>
        <item x="492"/>
        <item x="1237"/>
        <item x="1238"/>
        <item x="493"/>
        <item x="494"/>
        <item x="929"/>
        <item x="498"/>
        <item x="499"/>
        <item m="1" x="2091"/>
        <item x="932"/>
        <item x="500"/>
        <item m="1" x="1728"/>
        <item x="501"/>
        <item x="503"/>
        <item x="934"/>
        <item x="504"/>
        <item x="935"/>
        <item x="507"/>
        <item x="508"/>
        <item x="509"/>
        <item x="938"/>
        <item m="1" x="1601"/>
        <item x="939"/>
        <item x="511"/>
        <item x="513"/>
        <item m="1" x="1513"/>
        <item x="514"/>
        <item x="515"/>
        <item x="517"/>
        <item x="519"/>
        <item m="1" x="1996"/>
        <item x="523"/>
        <item m="1" x="1578"/>
        <item x="524"/>
        <item m="1" x="1645"/>
        <item m="1" x="1422"/>
        <item m="1" x="2153"/>
        <item x="949"/>
        <item x="527"/>
        <item x="530"/>
        <item x="532"/>
        <item x="536"/>
        <item x="537"/>
        <item m="1" x="1559"/>
        <item m="1" x="1390"/>
        <item m="1" x="1469"/>
        <item m="1" x="1866"/>
        <item x="542"/>
        <item x="1246"/>
        <item x="543"/>
        <item x="545"/>
        <item x="546"/>
        <item x="547"/>
        <item x="548"/>
        <item x="957"/>
        <item x="549"/>
        <item x="550"/>
        <item x="552"/>
        <item m="1" x="2029"/>
        <item x="554"/>
        <item x="555"/>
        <item x="560"/>
        <item x="561"/>
        <item x="562"/>
        <item x="965"/>
        <item m="1" x="1368"/>
        <item x="565"/>
        <item x="566"/>
        <item x="569"/>
        <item x="570"/>
        <item m="1" x="2006"/>
        <item x="969"/>
        <item m="1" x="1427"/>
        <item m="1" x="2150"/>
        <item x="970"/>
        <item m="1" x="2144"/>
        <item m="1" x="2170"/>
        <item x="575"/>
        <item x="576"/>
        <item x="577"/>
        <item x="581"/>
        <item x="583"/>
        <item m="1" x="1958"/>
        <item x="584"/>
        <item x="1257"/>
        <item m="1" x="1489"/>
        <item x="590"/>
        <item m="1" x="2256"/>
        <item x="600"/>
        <item m="1" x="1599"/>
        <item x="602"/>
        <item x="1262"/>
        <item x="775"/>
        <item m="1" x="1832"/>
        <item x="1324"/>
        <item x="559"/>
        <item x="1177"/>
        <item m="1" x="1400"/>
        <item x="349"/>
        <item m="1" x="2120"/>
        <item x="902"/>
        <item x="1222"/>
        <item m="1" x="1532"/>
        <item m="1" x="1863"/>
        <item m="1" x="2222"/>
        <item m="1" x="2156"/>
        <item x="977"/>
        <item m="1" x="1977"/>
        <item x="1128"/>
        <item x="67"/>
        <item x="88"/>
        <item m="1" x="1511"/>
        <item m="1" x="2043"/>
        <item x="132"/>
        <item x="140"/>
        <item m="1" x="1763"/>
        <item x="795"/>
        <item m="1" x="1919"/>
        <item x="198"/>
        <item m="1" x="2107"/>
        <item m="1" x="1414"/>
        <item m="1" x="1562"/>
        <item m="1" x="2185"/>
        <item m="1" x="1657"/>
        <item m="1" x="1943"/>
        <item x="328"/>
        <item m="1" x="1434"/>
        <item x="335"/>
        <item m="1" x="2199"/>
        <item x="342"/>
        <item m="1" x="1382"/>
        <item x="359"/>
        <item m="1" x="1491"/>
        <item m="1" x="1642"/>
        <item x="465"/>
        <item m="1" x="2221"/>
        <item m="1" x="1464"/>
        <item x="937"/>
        <item m="1" x="1534"/>
        <item x="528"/>
        <item x="533"/>
        <item m="1" x="1449"/>
        <item x="591"/>
        <item m="1" x="1640"/>
        <item x="783"/>
        <item x="90"/>
        <item x="120"/>
        <item x="793"/>
        <item x="1145"/>
        <item x="164"/>
        <item x="1148"/>
        <item m="1" x="2164"/>
        <item x="195"/>
        <item x="196"/>
        <item m="1" x="1429"/>
        <item x="325"/>
        <item x="856"/>
        <item x="874"/>
        <item x="415"/>
        <item m="1" x="1396"/>
        <item x="1219"/>
        <item m="1" x="1837"/>
        <item m="1" x="2030"/>
        <item x="484"/>
        <item m="1" x="2060"/>
        <item x="941"/>
        <item x="535"/>
        <item x="954"/>
        <item m="1" x="2106"/>
        <item x="587"/>
        <item x="589"/>
        <item m="1" x="1713"/>
        <item x="608"/>
        <item x="12"/>
        <item m="1" x="1632"/>
        <item m="1" x="2204"/>
        <item x="1131"/>
        <item m="1" x="1611"/>
        <item m="1" x="1734"/>
        <item x="112"/>
        <item m="1" x="1883"/>
        <item x="114"/>
        <item x="130"/>
        <item m="1" x="1950"/>
        <item x="146"/>
        <item x="158"/>
        <item m="1" x="2097"/>
        <item m="1" x="2231"/>
        <item m="1" x="1430"/>
        <item m="1" x="1574"/>
        <item x="1151"/>
        <item m="1" x="1340"/>
        <item m="1" x="1600"/>
        <item m="1" x="1809"/>
        <item x="184"/>
        <item x="1156"/>
        <item m="1" x="1686"/>
        <item m="1" x="1882"/>
        <item x="1159"/>
        <item m="1" x="1648"/>
        <item x="205"/>
        <item m="1" x="2010"/>
        <item m="1" x="2218"/>
        <item x="808"/>
        <item m="1" x="1817"/>
        <item m="1" x="2225"/>
        <item m="1" x="2203"/>
        <item m="1" x="1462"/>
        <item x="243"/>
        <item m="1" x="2198"/>
        <item x="820"/>
        <item m="1" x="1647"/>
        <item x="831"/>
        <item m="1" x="1401"/>
        <item x="1175"/>
        <item m="1" x="2116"/>
        <item m="1" x="2245"/>
        <item x="300"/>
        <item m="1" x="2056"/>
        <item x="309"/>
        <item m="1" x="1343"/>
        <item m="1" x="1613"/>
        <item m="1" x="1488"/>
        <item x="1193"/>
        <item m="1" x="1748"/>
        <item m="1" x="2028"/>
        <item m="1" x="1936"/>
        <item x="857"/>
        <item x="859"/>
        <item m="1" x="1409"/>
        <item m="1" x="2149"/>
        <item m="1" x="2128"/>
        <item m="1" x="2143"/>
        <item m="1" x="2115"/>
        <item m="1" x="2064"/>
        <item m="1" x="1815"/>
        <item m="1" x="1888"/>
        <item x="882"/>
        <item m="1" x="1983"/>
        <item m="1" x="1465"/>
        <item m="1" x="1442"/>
        <item m="1" x="1419"/>
        <item m="1" x="1610"/>
        <item x="890"/>
        <item m="1" x="1827"/>
        <item m="1" x="1458"/>
        <item x="404"/>
        <item m="1" x="1350"/>
        <item m="1" x="1536"/>
        <item m="1" x="1750"/>
        <item m="1" x="2224"/>
        <item x="1220"/>
        <item x="427"/>
        <item x="1224"/>
        <item m="1" x="2236"/>
        <item m="1" x="1590"/>
        <item x="440"/>
        <item m="1" x="1771"/>
        <item x="907"/>
        <item m="1" x="2022"/>
        <item x="1229"/>
        <item m="1" x="1667"/>
        <item x="920"/>
        <item m="1" x="1483"/>
        <item x="496"/>
        <item m="1" x="1784"/>
        <item x="505"/>
        <item x="940"/>
        <item m="1" x="1775"/>
        <item x="516"/>
        <item m="1" x="1789"/>
        <item x="520"/>
        <item x="521"/>
        <item x="522"/>
        <item x="953"/>
        <item x="539"/>
        <item m="1" x="2017"/>
        <item m="1" x="1992"/>
        <item m="1" x="2080"/>
        <item x="573"/>
        <item x="586"/>
        <item m="1" x="2230"/>
        <item m="1" x="1507"/>
        <item x="990"/>
        <item m="1" x="2147"/>
        <item m="1" x="1724"/>
        <item m="1" x="1628"/>
        <item x="854"/>
        <item m="1" x="1727"/>
        <item x="870"/>
        <item m="1" x="1505"/>
        <item x="478"/>
        <item m="1" x="2015"/>
        <item m="1" x="1777"/>
        <item m="1" x="1770"/>
        <item x="988"/>
        <item x="605"/>
        <item x="623"/>
        <item m="1" x="1479"/>
        <item m="1" x="2193"/>
        <item m="1" x="1555"/>
        <item x="356"/>
        <item x="397"/>
        <item m="1" x="1563"/>
        <item x="911"/>
        <item x="913"/>
        <item x="594"/>
        <item m="1" x="1785"/>
        <item x="118"/>
        <item x="1140"/>
        <item m="1" x="2223"/>
        <item m="1" x="1900"/>
        <item m="1" x="2108"/>
        <item m="1" x="1410"/>
        <item m="1" x="2088"/>
        <item x="181"/>
        <item m="1" x="1456"/>
        <item x="821"/>
        <item x="822"/>
        <item m="1" x="2152"/>
        <item x="830"/>
        <item m="1" x="1394"/>
        <item x="1184"/>
        <item x="1186"/>
        <item m="1" x="2058"/>
        <item m="1" x="1902"/>
        <item m="1" x="1840"/>
        <item m="1" x="1797"/>
        <item m="1" x="2110"/>
        <item m="1" x="1768"/>
        <item m="1" x="1856"/>
        <item m="1" x="2095"/>
        <item x="1214"/>
        <item m="1" x="1485"/>
        <item m="1" x="1508"/>
        <item m="1" x="1393"/>
        <item m="1" x="1420"/>
        <item x="428"/>
        <item m="1" x="1787"/>
        <item x="1240"/>
        <item m="1" x="1755"/>
        <item x="967"/>
        <item m="1" x="1711"/>
        <item m="1" x="1844"/>
        <item m="1" x="1472"/>
        <item x="580"/>
        <item m="1" x="1584"/>
        <item m="1" x="1426"/>
        <item m="1" x="1502"/>
        <item m="1" x="1836"/>
        <item m="1" x="2174"/>
        <item m="1" x="2226"/>
        <item x="1170"/>
        <item m="1" x="1612"/>
        <item x="914"/>
        <item x="470"/>
        <item m="1" x="2014"/>
        <item x="490"/>
        <item x="615"/>
        <item x="616"/>
        <item m="1" x="2229"/>
        <item m="1" x="2092"/>
        <item m="1" x="2180"/>
        <item m="1" x="1503"/>
        <item x="162"/>
        <item x="163"/>
        <item m="1" x="2084"/>
        <item m="1" x="2063"/>
        <item m="1" x="2067"/>
        <item m="1" x="2194"/>
        <item x="807"/>
        <item x="237"/>
        <item m="1" x="1779"/>
        <item x="264"/>
        <item m="1" x="1852"/>
        <item m="1" x="1673"/>
        <item m="1" x="1475"/>
        <item m="1" x="1703"/>
        <item m="1" x="1870"/>
        <item x="861"/>
        <item m="1" x="1524"/>
        <item x="880"/>
        <item m="1" x="2130"/>
        <item m="1" x="1614"/>
        <item x="903"/>
        <item m="1" x="2253"/>
        <item m="1" x="1946"/>
        <item x="437"/>
        <item m="1" x="1791"/>
        <item m="1" x="1920"/>
        <item x="917"/>
        <item m="1" x="1781"/>
        <item x="518"/>
        <item m="1" x="2087"/>
        <item m="1" x="2176"/>
        <item m="1" x="1868"/>
        <item m="1" x="1875"/>
        <item m="1" x="1655"/>
        <item m="1" x="2175"/>
        <item m="1" x="1660"/>
        <item m="1" x="1845"/>
        <item m="1" x="1637"/>
        <item x="1259"/>
        <item x="1260"/>
        <item x="983"/>
        <item m="1" x="2206"/>
        <item m="1" x="2169"/>
        <item m="1" x="1510"/>
        <item x="194"/>
        <item x="214"/>
        <item x="240"/>
        <item x="282"/>
        <item x="834"/>
        <item m="1" x="1556"/>
        <item m="1" x="1831"/>
        <item m="1" x="1914"/>
        <item m="1" x="1383"/>
        <item x="886"/>
        <item x="424"/>
        <item x="431"/>
        <item m="1" x="1446"/>
        <item m="1" x="1681"/>
        <item x="448"/>
        <item x="912"/>
        <item m="1" x="1436"/>
        <item m="1" x="1984"/>
        <item x="613"/>
        <item m="1" x="1725"/>
        <item m="1" x="1766"/>
        <item m="1" x="1926"/>
        <item m="1" x="1543"/>
        <item x="1146"/>
        <item x="1171"/>
        <item m="1" x="1522"/>
        <item m="1" x="1609"/>
        <item m="1" x="2213"/>
        <item m="1" x="1965"/>
        <item m="1" x="1894"/>
        <item m="1" x="2135"/>
        <item x="975"/>
        <item m="1" x="2042"/>
        <item m="1" x="1627"/>
        <item x="61"/>
        <item m="1" x="1529"/>
        <item x="144"/>
        <item m="1" x="1416"/>
        <item m="1" x="2079"/>
        <item m="1" x="1385"/>
        <item x="863"/>
        <item m="1" x="2141"/>
        <item x="414"/>
        <item m="1" x="1909"/>
        <item x="905"/>
        <item m="1" x="2241"/>
        <item m="1" x="1772"/>
        <item x="1133"/>
        <item m="1" x="1538"/>
        <item x="466"/>
        <item m="1" x="2133"/>
        <item x="1239"/>
        <item x="1138"/>
        <item m="1" x="1730"/>
        <item m="1" x="1339"/>
        <item m="1" x="1851"/>
        <item x="186"/>
        <item m="1" x="1853"/>
        <item x="812"/>
        <item m="1" x="1341"/>
        <item x="304"/>
        <item m="1" x="1696"/>
        <item m="1" x="2005"/>
        <item m="1" x="1924"/>
        <item m="1" x="2020"/>
        <item x="479"/>
        <item m="1" x="2002"/>
        <item x="497"/>
        <item m="1" x="1616"/>
        <item m="1" x="2254"/>
        <item m="1" x="1566"/>
        <item x="599"/>
        <item x="627"/>
        <item x="7"/>
        <item m="1" x="1480"/>
        <item m="1" x="1705"/>
        <item m="1" x="1570"/>
        <item m="1" x="2031"/>
        <item x="173"/>
        <item x="800"/>
        <item m="1" x="1899"/>
        <item x="815"/>
        <item x="254"/>
        <item x="429"/>
        <item m="1" x="1404"/>
        <item x="557"/>
        <item x="999"/>
        <item m="1" x="2155"/>
        <item m="1" x="1662"/>
        <item m="1" x="1353"/>
        <item m="1" x="1922"/>
        <item m="1" x="1644"/>
        <item m="1" x="1678"/>
        <item x="814"/>
        <item x="1167"/>
        <item x="246"/>
        <item m="1" x="2061"/>
        <item m="1" x="1807"/>
        <item x="288"/>
        <item m="1" x="1743"/>
        <item x="323"/>
        <item x="855"/>
        <item m="1" x="1602"/>
        <item x="377"/>
        <item m="1" x="2173"/>
        <item x="396"/>
        <item m="1" x="1760"/>
        <item m="1" x="1896"/>
        <item m="1" x="2072"/>
        <item m="1" x="1634"/>
        <item m="1" x="1498"/>
        <item x="597"/>
        <item x="630"/>
        <item m="1" x="1641"/>
        <item m="1" x="1624"/>
        <item x="297"/>
        <item m="1" x="1759"/>
        <item m="1" x="1989"/>
        <item m="1" x="1842"/>
        <item x="889"/>
        <item x="895"/>
        <item x="1218"/>
        <item m="1" x="1665"/>
        <item m="1" x="2102"/>
        <item x="984"/>
        <item x="925"/>
        <item m="1" x="1471"/>
        <item m="1" x="1586"/>
        <item m="1" x="2178"/>
        <item x="1157"/>
        <item x="802"/>
        <item x="811"/>
        <item m="1" x="2159"/>
        <item x="1192"/>
        <item x="853"/>
        <item m="1" x="1622"/>
        <item m="1" x="1700"/>
        <item x="1210"/>
        <item m="1" x="1537"/>
        <item x="909"/>
        <item m="1" x="2037"/>
        <item x="534"/>
        <item m="1" x="2023"/>
        <item m="1" x="1672"/>
        <item x="960"/>
        <item m="1" x="1690"/>
        <item m="1" x="1406"/>
        <item x="571"/>
        <item m="1" x="2247"/>
        <item m="1" x="2137"/>
        <item m="1" x="1854"/>
        <item m="1" x="2096"/>
        <item m="1" x="2167"/>
        <item x="302"/>
        <item m="1" x="2244"/>
        <item m="1" x="1375"/>
        <item m="1" x="2081"/>
        <item m="1" x="1550"/>
        <item x="617"/>
        <item m="1" x="1708"/>
        <item m="1" x="1530"/>
        <item x="1198"/>
        <item m="1" x="1685"/>
        <item x="787"/>
        <item m="1" x="1901"/>
        <item m="1" x="1752"/>
        <item x="322"/>
        <item m="1" x="2232"/>
        <item x="873"/>
        <item m="1" x="1452"/>
        <item m="1" x="1450"/>
        <item x="495"/>
        <item m="1" x="2212"/>
        <item x="947"/>
        <item m="1" x="2032"/>
        <item m="1" x="1962"/>
        <item m="1" x="1751"/>
        <item m="1" x="1666"/>
        <item m="1" x="1722"/>
        <item x="315"/>
        <item m="1" x="2177"/>
        <item m="1" x="2090"/>
        <item m="1" x="2068"/>
        <item m="1" x="2026"/>
        <item m="1" x="1447"/>
        <item x="614"/>
        <item x="1142"/>
        <item m="1" x="1437"/>
        <item m="1" x="2151"/>
        <item m="1" x="2013"/>
        <item m="1" x="1951"/>
        <item m="1" x="2129"/>
        <item m="1" x="1903"/>
        <item m="1" x="1892"/>
        <item x="285"/>
        <item x="307"/>
        <item x="316"/>
        <item m="1" x="2227"/>
        <item m="1" x="1980"/>
        <item m="1" x="2197"/>
        <item x="1204"/>
        <item m="1" x="1484"/>
        <item m="1" x="2111"/>
        <item m="1" x="1583"/>
        <item m="1" x="1778"/>
        <item m="1" x="1402"/>
        <item x="928"/>
        <item x="1242"/>
        <item x="529"/>
        <item m="1" x="1355"/>
        <item m="1" x="1928"/>
        <item x="332"/>
        <item m="1" x="1630"/>
        <item m="1" x="1675"/>
        <item m="1" x="2012"/>
        <item x="578"/>
        <item x="979"/>
        <item m="1" x="1571"/>
        <item m="1" x="1587"/>
        <item x="609"/>
        <item m="1" x="1986"/>
        <item x="1135"/>
        <item m="1" x="1794"/>
        <item m="1" x="1585"/>
        <item m="1" x="1719"/>
        <item m="1" x="2196"/>
        <item x="491"/>
        <item x="936"/>
        <item x="944"/>
        <item m="1" x="2109"/>
        <item m="1" x="1706"/>
        <item m="1" x="1629"/>
        <item x="976"/>
        <item x="117"/>
        <item m="1" x="1895"/>
        <item x="1141"/>
        <item m="1" x="2251"/>
        <item m="1" x="1473"/>
        <item m="1" x="1326"/>
        <item m="1" x="1518"/>
        <item x="526"/>
        <item x="973"/>
        <item x="997"/>
        <item m="1" x="1649"/>
        <item m="1" x="1608"/>
        <item x="281"/>
        <item m="1" x="1392"/>
        <item m="1" x="1692"/>
        <item m="1" x="1438"/>
        <item x="531"/>
        <item m="1" x="1921"/>
        <item m="1" x="1966"/>
        <item m="1" x="1742"/>
        <item m="1" x="1397"/>
        <item m="1" x="1805"/>
        <item x="277"/>
        <item m="1" x="2187"/>
        <item m="1" x="1945"/>
        <item x="846"/>
        <item m="1" x="1467"/>
        <item m="1" x="1829"/>
        <item m="1" x="1650"/>
        <item m="1" x="2053"/>
        <item m="1" x="1905"/>
        <item m="1" x="1769"/>
        <item m="1" x="1495"/>
        <item x="946"/>
        <item x="611"/>
        <item x="991"/>
        <item x="633"/>
        <item x="1160"/>
        <item m="1" x="1330"/>
        <item x="1199"/>
        <item x="881"/>
        <item m="1" x="1621"/>
        <item m="1" x="1512"/>
        <item x="568"/>
        <item m="1" x="1942"/>
        <item x="1181"/>
        <item m="1" x="1918"/>
        <item m="1" x="1917"/>
        <item m="1" x="2059"/>
        <item m="1" x="1757"/>
        <item x="994"/>
        <item x="624"/>
        <item x="631"/>
        <item m="1" x="1786"/>
        <item m="1" x="1433"/>
        <item m="1" x="1653"/>
        <item x="339"/>
        <item m="1" x="1531"/>
        <item x="413"/>
        <item m="1" x="1606"/>
        <item m="1" x="1753"/>
        <item m="1" x="1439"/>
        <item m="1" x="1546"/>
        <item x="955"/>
        <item x="1187"/>
        <item x="1130"/>
        <item m="1" x="2242"/>
        <item m="1" x="1694"/>
        <item m="1" x="1931"/>
        <item m="1" x="2000"/>
        <item m="1" x="1521"/>
        <item x="1205"/>
        <item m="1" x="1994"/>
        <item m="1" x="1987"/>
        <item m="1" x="1714"/>
        <item x="918"/>
        <item m="1" x="1552"/>
        <item m="1" x="2048"/>
        <item m="1" x="2086"/>
        <item m="1" x="1916"/>
        <item m="1" x="1504"/>
        <item m="1" x="1554"/>
        <item m="1" x="1985"/>
        <item m="1" x="2098"/>
        <item m="1" x="1575"/>
        <item m="1" x="1567"/>
        <item m="1" x="2085"/>
        <item x="1248"/>
        <item x="579"/>
        <item m="1" x="1907"/>
        <item x="588"/>
        <item m="1" x="2182"/>
        <item x="601"/>
        <item x="1134"/>
        <item m="1" x="2050"/>
        <item x="806"/>
        <item m="1" x="1806"/>
        <item m="1" x="1997"/>
        <item m="1" x="1561"/>
        <item m="1" x="2007"/>
        <item x="457"/>
        <item m="1" x="1528"/>
        <item m="1" x="1541"/>
        <item x="1132"/>
        <item m="1" x="2186"/>
        <item x="274"/>
        <item x="286"/>
        <item m="1" x="1712"/>
        <item m="1" x="2145"/>
        <item x="360"/>
        <item x="876"/>
        <item m="1" x="1941"/>
        <item m="1" x="1565"/>
        <item x="1241"/>
        <item x="849"/>
        <item m="1" x="1603"/>
        <item m="1" x="2078"/>
        <item m="1" x="1501"/>
        <item m="1" x="1906"/>
        <item m="1" x="1732"/>
        <item m="1" x="1715"/>
        <item x="958"/>
        <item m="1" x="1548"/>
        <item m="1" x="1890"/>
        <item m="1" x="1351"/>
        <item m="1" x="1689"/>
        <item m="1" x="1953"/>
        <item x="572"/>
        <item m="1" x="2179"/>
        <item m="1" x="1386"/>
        <item m="1" x="1710"/>
        <item x="788"/>
        <item m="1" x="1679"/>
        <item m="1" x="1812"/>
        <item x="1155"/>
        <item m="1" x="1569"/>
        <item m="1" x="1850"/>
        <item x="412"/>
        <item m="1" x="1545"/>
        <item m="1" x="2234"/>
        <item m="1" x="1720"/>
        <item x="989"/>
        <item m="1" x="1764"/>
        <item x="275"/>
        <item m="1" x="1415"/>
        <item m="1" x="1533"/>
        <item m="1" x="1418"/>
        <item m="1" x="1677"/>
        <item x="477"/>
        <item m="1" x="1993"/>
        <item m="1" x="2208"/>
        <item m="1" x="1367"/>
        <item m="1" x="2163"/>
        <item m="1" x="1716"/>
        <item m="1" x="1598"/>
        <item x="1165"/>
        <item m="1" x="2073"/>
        <item m="1" x="1633"/>
        <item m="1" x="1661"/>
        <item x="1256"/>
        <item m="1" x="1581"/>
        <item x="803"/>
        <item m="1" x="2114"/>
        <item x="1209"/>
        <item x="888"/>
        <item m="1" x="1841"/>
        <item x="502"/>
        <item m="1" x="1539"/>
        <item m="1" x="1886"/>
        <item m="1" x="2250"/>
        <item m="1" x="2051"/>
        <item m="1" x="1910"/>
        <item m="1" x="1838"/>
        <item m="1" x="1974"/>
        <item x="915"/>
        <item m="1" x="2089"/>
        <item x="866"/>
        <item x="229"/>
        <item x="553"/>
        <item m="1" x="1695"/>
        <item m="1" x="1799"/>
        <item m="1" x="1684"/>
        <item m="1" x="1718"/>
        <item m="1" x="1893"/>
        <item m="1" x="1564"/>
        <item x="607"/>
        <item m="1" x="2249"/>
        <item m="1" x="1517"/>
        <item m="1" x="2215"/>
        <item m="1" x="1651"/>
        <item m="1" x="1557"/>
        <item m="1" x="1490"/>
        <item m="1" x="1879"/>
        <item m="1" x="1646"/>
        <item x="1178"/>
        <item x="836"/>
        <item m="1" x="2055"/>
        <item m="1" x="1440"/>
        <item m="1" x="1796"/>
        <item m="1" x="1457"/>
        <item x="927"/>
        <item m="1" x="1445"/>
        <item m="1" x="2190"/>
        <item x="971"/>
        <item x="950"/>
        <item m="1" x="1474"/>
        <item m="1" x="2069"/>
        <item x="355"/>
        <item x="296"/>
        <item x="894"/>
        <item x="790"/>
        <item m="1" x="1960"/>
        <item m="1" x="1652"/>
        <item m="1" x="2035"/>
        <item m="1" x="2118"/>
        <item m="1" x="1500"/>
        <item x="419"/>
        <item m="1" x="2038"/>
        <item m="1" x="1620"/>
        <item m="1" x="2046"/>
        <item m="1" x="1460"/>
        <item m="1" x="1572"/>
        <item x="837"/>
        <item m="1" x="1869"/>
        <item m="1" x="1704"/>
        <item m="1" x="1912"/>
        <item m="1" x="1493"/>
        <item m="1" x="1709"/>
        <item m="1" x="1535"/>
        <item x="378"/>
        <item m="1" x="1435"/>
        <item m="1" x="1592"/>
        <item x="926"/>
        <item x="512"/>
        <item x="798"/>
        <item m="1" x="1597"/>
        <item x="321"/>
        <item m="1" x="2112"/>
        <item x="351"/>
        <item m="1" x="1821"/>
        <item x="891"/>
        <item m="1" x="1803"/>
        <item m="1" x="1839"/>
        <item m="1" x="1802"/>
        <item m="1" x="1542"/>
        <item m="1" x="2027"/>
        <item m="1" x="1948"/>
        <item m="1" x="2052"/>
        <item x="1196"/>
        <item m="1" x="2181"/>
        <item m="1" x="1698"/>
        <item m="1" x="2191"/>
        <item m="1" x="1487"/>
        <item x="156"/>
        <item m="1" x="2044"/>
        <item m="1" x="1683"/>
        <item m="1" x="1492"/>
        <item m="1" x="1481"/>
        <item x="904"/>
        <item m="1" x="1776"/>
        <item m="1" x="1576"/>
        <item x="556"/>
        <item m="1" x="2001"/>
        <item x="458"/>
        <item x="964"/>
        <item m="1" x="1519"/>
        <item m="1" x="2205"/>
        <item m="1" x="1411"/>
        <item m="1" x="1798"/>
        <item m="1" x="1573"/>
        <item m="1" x="1417"/>
        <item m="1" x="1891"/>
        <item x="381"/>
        <item x="1183"/>
        <item m="1" x="2127"/>
        <item m="1" x="1331"/>
        <item m="1" x="1819"/>
        <item m="1" x="1687"/>
        <item x="982"/>
        <item x="209"/>
        <item m="1" x="1835"/>
        <item m="1" x="2105"/>
        <item m="1" x="1364"/>
        <item m="1" x="1756"/>
        <item x="952"/>
        <item m="1" x="1872"/>
        <item m="1" x="1862"/>
        <item x="1154"/>
        <item x="216"/>
        <item m="1" x="2211"/>
        <item m="1" x="1327"/>
        <item x="471"/>
        <item m="1" x="1848"/>
        <item m="1" x="2132"/>
        <item x="784"/>
        <item x="791"/>
        <item x="476"/>
        <item m="1" x="1976"/>
        <item m="1" x="1332"/>
        <item m="1" x="1707"/>
        <item m="1" x="1830"/>
        <item m="1" x="1619"/>
        <item m="1" x="2103"/>
        <item x="1163"/>
        <item m="1" x="1982"/>
        <item m="1" x="2248"/>
        <item m="1" x="1582"/>
        <item m="1" x="1593"/>
        <item x="1158"/>
        <item m="1" x="1933"/>
        <item m="1" x="1604"/>
        <item m="1" x="1938"/>
        <item m="1" x="2003"/>
        <item x="131"/>
        <item x="411"/>
        <item m="1" x="2233"/>
        <item m="1" x="1595"/>
        <item m="1" x="1988"/>
        <item x="877"/>
        <item m="1" x="2021"/>
        <item x="191"/>
        <item m="1" x="2034"/>
        <item m="1" x="1952"/>
        <item m="1" x="1865"/>
        <item m="1" x="1971"/>
        <item m="1" x="2119"/>
        <item m="1" x="1588"/>
        <item m="1" x="1991"/>
        <item m="1" x="1957"/>
        <item x="141"/>
        <item m="1" x="2217"/>
        <item m="1" x="1800"/>
        <item m="1" x="1878"/>
        <item x="353"/>
        <item x="438"/>
        <item x="37"/>
        <item m="1" x="1699"/>
        <item x="900"/>
        <item m="1" x="1514"/>
        <item m="1" x="1871"/>
        <item x="606"/>
        <item x="1149"/>
        <item x="1189"/>
        <item x="1206"/>
        <item m="1" x="1579"/>
        <item m="1" x="1904"/>
        <item m="1" x="1881"/>
        <item x="192"/>
        <item m="1" x="2004"/>
        <item m="1" x="1441"/>
        <item x="832"/>
        <item m="1" x="2136"/>
        <item m="1" x="1346"/>
        <item m="1" x="2123"/>
        <item m="1" x="1804"/>
        <item m="1" x="1618"/>
        <item x="469"/>
        <item m="1" x="1371"/>
        <item m="1" x="1658"/>
        <item m="1" x="1359"/>
        <item m="1" x="2033"/>
        <item m="1" x="1623"/>
        <item x="278"/>
        <item x="1245"/>
        <item m="1" x="1731"/>
        <item x="1153"/>
        <item x="1190"/>
        <item m="1" x="1761"/>
        <item m="1" x="2036"/>
        <item m="1" x="1499"/>
        <item m="1" x="2201"/>
        <item m="1" x="2207"/>
        <item m="1" x="2146"/>
        <item x="159"/>
        <item x="525"/>
        <item m="1" x="1908"/>
        <item x="1166"/>
        <item m="1" x="1877"/>
        <item m="1" x="1387"/>
        <item m="1" x="1949"/>
        <item m="1" x="1801"/>
        <item x="1194"/>
        <item x="1213"/>
        <item m="1" x="1860"/>
        <item m="1" x="2168"/>
        <item m="1" x="2165"/>
        <item m="1" x="1767"/>
        <item m="1" x="1978"/>
        <item x="0"/>
        <item x="6"/>
        <item x="21"/>
        <item x="83"/>
        <item x="87"/>
        <item x="139"/>
        <item x="290"/>
        <item x="293"/>
        <item x="336"/>
        <item x="364"/>
        <item x="386"/>
        <item x="389"/>
        <item x="425"/>
        <item m="1" x="2189"/>
        <item x="481"/>
        <item x="933"/>
        <item x="506"/>
        <item m="1" x="1691"/>
        <item x="541"/>
        <item x="564"/>
        <item x="567"/>
        <item x="574"/>
        <item x="1254"/>
        <item m="1" x="2008"/>
        <item x="972"/>
        <item x="974"/>
        <item x="582"/>
        <item x="585"/>
        <item x="592"/>
        <item x="595"/>
        <item x="1261"/>
        <item x="987"/>
        <item x="604"/>
        <item x="610"/>
        <item x="612"/>
        <item x="1263"/>
        <item x="992"/>
        <item x="620"/>
        <item x="993"/>
        <item x="621"/>
        <item x="622"/>
        <item x="625"/>
        <item x="626"/>
        <item x="636"/>
        <item x="638"/>
        <item x="1003"/>
        <item m="1" x="1747"/>
        <item x="640"/>
        <item m="1" x="1940"/>
        <item x="641"/>
        <item x="642"/>
        <item x="1008"/>
        <item x="643"/>
        <item x="644"/>
        <item m="1" x="1927"/>
        <item x="645"/>
        <item x="646"/>
        <item x="647"/>
        <item x="648"/>
        <item x="651"/>
        <item x="1011"/>
        <item x="652"/>
        <item x="654"/>
        <item x="1014"/>
        <item m="1" x="1913"/>
        <item x="1015"/>
        <item x="1016"/>
        <item x="656"/>
        <item x="658"/>
        <item x="659"/>
        <item x="660"/>
        <item x="1020"/>
        <item x="661"/>
        <item x="663"/>
        <item x="1023"/>
        <item x="1025"/>
        <item x="664"/>
        <item m="1" x="1352"/>
        <item x="665"/>
        <item x="667"/>
        <item x="668"/>
        <item x="674"/>
        <item x="675"/>
        <item x="1280"/>
        <item x="1031"/>
        <item x="676"/>
        <item x="1032"/>
        <item x="678"/>
        <item x="1034"/>
        <item x="679"/>
        <item x="1037"/>
        <item x="680"/>
        <item m="1" x="2016"/>
        <item x="1039"/>
        <item x="681"/>
        <item x="682"/>
        <item x="683"/>
        <item m="1" x="1486"/>
        <item x="686"/>
        <item x="1046"/>
        <item x="687"/>
        <item x="1047"/>
        <item x="690"/>
        <item x="1048"/>
        <item x="1049"/>
        <item x="1050"/>
        <item x="1052"/>
        <item x="691"/>
        <item x="696"/>
        <item x="698"/>
        <item x="699"/>
        <item x="700"/>
        <item m="1" x="1443"/>
        <item m="1" x="2093"/>
        <item m="1" x="1496"/>
        <item x="705"/>
        <item m="1" x="1377"/>
        <item x="710"/>
        <item x="713"/>
        <item x="717"/>
        <item x="718"/>
        <item m="1" x="1968"/>
        <item x="719"/>
        <item x="721"/>
        <item x="724"/>
        <item m="1" x="1846"/>
        <item x="732"/>
        <item m="1" x="1749"/>
        <item m="1" x="1967"/>
        <item x="106"/>
        <item m="1" x="2101"/>
        <item m="1" x="1391"/>
        <item x="449"/>
        <item x="1228"/>
        <item x="474"/>
        <item m="1" x="2018"/>
        <item x="931"/>
        <item m="1" x="1979"/>
        <item x="1243"/>
        <item x="951"/>
        <item x="540"/>
        <item x="956"/>
        <item m="1" x="1959"/>
        <item m="1" x="1925"/>
        <item m="1" x="1670"/>
        <item x="961"/>
        <item x="962"/>
        <item m="1" x="2161"/>
        <item x="558"/>
        <item x="968"/>
        <item m="1" x="2139"/>
        <item m="1" x="1990"/>
        <item m="1" x="1403"/>
        <item x="598"/>
        <item x="985"/>
        <item m="1" x="1973"/>
        <item m="1" x="1337"/>
        <item m="1" x="1793"/>
        <item x="619"/>
        <item m="1" x="1594"/>
        <item m="1" x="1448"/>
        <item x="1001"/>
        <item x="634"/>
        <item x="635"/>
        <item m="1" x="1389"/>
        <item x="1002"/>
        <item x="637"/>
        <item m="1" x="1765"/>
        <item x="639"/>
        <item m="1" x="2049"/>
        <item m="1" x="2117"/>
        <item m="1" x="1858"/>
        <item m="1" x="2045"/>
        <item x="650"/>
        <item x="1010"/>
        <item m="1" x="1721"/>
        <item x="1012"/>
        <item m="1" x="1607"/>
        <item m="1" x="1454"/>
        <item x="657"/>
        <item x="1017"/>
        <item x="1018"/>
        <item x="662"/>
        <item x="1022"/>
        <item x="1276"/>
        <item x="666"/>
        <item m="1" x="1357"/>
        <item x="673"/>
        <item x="1030"/>
        <item x="1036"/>
        <item x="1038"/>
        <item x="1040"/>
        <item x="1041"/>
        <item m="1" x="1739"/>
        <item x="1044"/>
        <item x="685"/>
        <item m="1" x="1876"/>
        <item x="688"/>
        <item x="1287"/>
        <item x="1055"/>
        <item m="1" x="1547"/>
        <item x="1058"/>
        <item x="695"/>
        <item x="697"/>
        <item x="701"/>
        <item m="1" x="1944"/>
        <item m="1" x="1461"/>
        <item x="703"/>
        <item x="1064"/>
        <item x="707"/>
        <item x="708"/>
        <item x="1066"/>
        <item x="711"/>
        <item x="1067"/>
        <item x="715"/>
        <item m="1" x="1820"/>
        <item x="722"/>
        <item x="723"/>
        <item m="1" x="2019"/>
        <item x="1073"/>
        <item x="1074"/>
        <item m="1" x="1810"/>
        <item x="1079"/>
        <item x="730"/>
        <item x="1086"/>
        <item x="731"/>
        <item x="845"/>
        <item m="1" x="1813"/>
        <item m="1" x="2209"/>
        <item m="1" x="1859"/>
        <item x="1227"/>
        <item m="1" x="1553"/>
        <item x="1234"/>
        <item m="1" x="1961"/>
        <item x="930"/>
        <item m="1" x="1398"/>
        <item x="942"/>
        <item x="943"/>
        <item m="1" x="1372"/>
        <item m="1" x="1451"/>
        <item m="1" x="1788"/>
        <item x="1250"/>
        <item m="1" x="2100"/>
        <item m="1" x="1468"/>
        <item m="1" x="1956"/>
        <item m="1" x="1873"/>
        <item x="995"/>
        <item m="1" x="1365"/>
        <item m="1" x="1408"/>
        <item m="1" x="1762"/>
        <item x="1000"/>
        <item x="1266"/>
        <item m="1" x="1867"/>
        <item x="1006"/>
        <item m="1" x="2216"/>
        <item m="1" x="1861"/>
        <item x="1268"/>
        <item m="1" x="2166"/>
        <item m="1" x="2083"/>
        <item x="653"/>
        <item m="1" x="1663"/>
        <item m="1" x="1935"/>
        <item m="1" x="1955"/>
        <item x="1273"/>
        <item x="1021"/>
        <item x="1024"/>
        <item m="1" x="1745"/>
        <item m="1" x="1360"/>
        <item m="1" x="2158"/>
        <item m="1" x="2184"/>
        <item x="1051"/>
        <item x="1056"/>
        <item m="1" x="1874"/>
        <item m="1" x="1795"/>
        <item m="1" x="1558"/>
        <item x="1065"/>
        <item x="709"/>
        <item x="1072"/>
        <item x="725"/>
        <item x="1294"/>
        <item x="1078"/>
        <item x="728"/>
        <item x="1090"/>
        <item m="1" x="1995"/>
        <item m="1" x="1329"/>
        <item m="1" x="1639"/>
        <item x="255"/>
        <item x="314"/>
        <item m="1" x="1335"/>
        <item x="1247"/>
        <item m="1" x="1939"/>
        <item m="1" x="1432"/>
        <item m="1" x="1421"/>
        <item x="319"/>
        <item x="329"/>
        <item m="1" x="1780"/>
        <item x="720"/>
        <item x="1075"/>
        <item x="1083"/>
        <item x="735"/>
        <item x="289"/>
        <item m="1" x="2074"/>
        <item x="842"/>
        <item m="1" x="2202"/>
        <item m="1" x="1509"/>
        <item m="1" x="1635"/>
        <item m="1" x="1425"/>
        <item x="1077"/>
        <item x="1297"/>
        <item x="1098"/>
        <item m="1" x="1975"/>
        <item m="1" x="1937"/>
        <item m="1" x="2219"/>
        <item m="1" x="1915"/>
        <item x="745"/>
        <item x="780"/>
        <item m="1" x="1405"/>
        <item m="1" x="1934"/>
        <item x="980"/>
        <item m="1" x="1423"/>
        <item x="1069"/>
        <item x="1301"/>
        <item x="1091"/>
        <item m="1" x="1930"/>
        <item m="1" x="2025"/>
        <item m="1" x="1424"/>
        <item m="1" x="2041"/>
        <item m="1" x="1659"/>
        <item m="1" x="1412"/>
        <item m="1" x="2238"/>
        <item m="1" x="1459"/>
        <item x="1005"/>
        <item x="734"/>
        <item x="1093"/>
        <item x="276"/>
        <item x="409"/>
        <item m="1" x="1825"/>
        <item x="618"/>
        <item x="1026"/>
        <item m="1" x="1477"/>
        <item m="1" x="1981"/>
        <item x="224"/>
        <item m="1" x="1668"/>
        <item m="1" x="1463"/>
        <item x="1274"/>
        <item x="1285"/>
        <item x="733"/>
        <item x="1309"/>
        <item m="1" x="2154"/>
        <item m="1" x="2200"/>
        <item x="945"/>
        <item x="1253"/>
        <item x="998"/>
        <item x="1264"/>
        <item x="1071"/>
        <item x="1076"/>
        <item m="1" x="1671"/>
        <item m="1" x="1413"/>
        <item x="727"/>
        <item m="1" x="1726"/>
        <item m="1" x="1676"/>
        <item m="1" x="1740"/>
        <item x="966"/>
        <item x="1054"/>
        <item x="1057"/>
        <item x="1092"/>
        <item x="1099"/>
        <item x="746"/>
        <item m="1" x="2252"/>
        <item m="1" x="1864"/>
        <item m="1" x="1897"/>
        <item x="1053"/>
        <item x="1306"/>
        <item x="218"/>
        <item x="782"/>
        <item x="632"/>
        <item x="1028"/>
        <item x="670"/>
        <item x="741"/>
        <item x="748"/>
        <item x="1152"/>
        <item m="1" x="1515"/>
        <item x="1007"/>
        <item x="1029"/>
        <item x="1292"/>
        <item x="1304"/>
        <item x="593"/>
        <item x="948"/>
        <item x="963"/>
        <item x="978"/>
        <item x="689"/>
        <item x="1106"/>
        <item x="1110"/>
        <item x="758"/>
        <item x="1236"/>
        <item x="1258"/>
        <item x="1265"/>
        <item x="1270"/>
        <item x="1279"/>
        <item x="1043"/>
        <item x="1295"/>
        <item x="1109"/>
        <item x="538"/>
        <item x="551"/>
        <item x="1307"/>
        <item m="1" x="2057"/>
        <item x="899"/>
        <item x="1004"/>
        <item x="1080"/>
        <item x="1084"/>
        <item x="1195"/>
        <item x="1271"/>
        <item m="1" x="1373"/>
        <item x="1289"/>
        <item x="1068"/>
        <item x="1082"/>
        <item m="1" x="1636"/>
        <item x="544"/>
        <item x="736"/>
        <item x="737"/>
        <item x="753"/>
        <item x="757"/>
        <item x="759"/>
        <item x="865"/>
        <item x="716"/>
        <item x="1085"/>
        <item x="1105"/>
        <item x="755"/>
        <item x="1150"/>
        <item x="1251"/>
        <item x="677"/>
        <item x="726"/>
        <item x="1296"/>
        <item m="1" x="1358"/>
        <item x="1311"/>
        <item x="747"/>
        <item x="250"/>
        <item m="1" x="1347"/>
        <item x="671"/>
        <item m="1" x="1378"/>
        <item x="749"/>
        <item x="761"/>
        <item m="1" x="1381"/>
        <item x="1009"/>
        <item x="1033"/>
        <item x="1063"/>
        <item x="1088"/>
        <item x="1089"/>
        <item x="1096"/>
        <item x="1104"/>
        <item x="744"/>
        <item x="1116"/>
        <item x="1144"/>
        <item x="1191"/>
        <item x="1255"/>
        <item x="1303"/>
        <item x="1316"/>
        <item x="1114"/>
        <item x="444"/>
        <item x="649"/>
        <item x="655"/>
        <item x="706"/>
        <item x="752"/>
        <item x="220"/>
        <item x="959"/>
        <item x="996"/>
        <item x="1081"/>
        <item x="729"/>
        <item m="1" x="1362"/>
        <item x="750"/>
        <item x="1111"/>
        <item x="1113"/>
        <item x="1117"/>
        <item x="1120"/>
        <item m="1" x="1354"/>
        <item m="1" x="1344"/>
        <item x="1208"/>
        <item m="1" x="1356"/>
        <item x="1272"/>
        <item x="1284"/>
        <item x="1290"/>
        <item x="1298"/>
        <item x="1302"/>
        <item m="1" x="1374"/>
        <item x="1094"/>
        <item x="1317"/>
        <item x="510"/>
        <item x="563"/>
        <item x="629"/>
        <item x="669"/>
        <item x="767"/>
        <item m="1" x="1328"/>
        <item x="858"/>
        <item x="1019"/>
        <item x="1060"/>
        <item x="1061"/>
        <item x="1097"/>
        <item x="1103"/>
        <item x="1118"/>
        <item x="1122"/>
        <item m="1" x="1363"/>
        <item m="1" x="1334"/>
        <item x="1278"/>
        <item x="1045"/>
        <item m="1" x="1338"/>
        <item x="740"/>
        <item x="743"/>
        <item x="280"/>
        <item x="693"/>
        <item x="712"/>
        <item x="714"/>
        <item x="754"/>
        <item m="1" x="1348"/>
        <item x="1013"/>
        <item x="1027"/>
        <item x="1042"/>
        <item x="702"/>
        <item x="1115"/>
        <item x="1119"/>
        <item x="1249"/>
        <item x="1275"/>
        <item x="1288"/>
        <item x="1070"/>
        <item x="1299"/>
        <item x="1305"/>
        <item x="1107"/>
        <item x="1312"/>
        <item x="1313"/>
        <item x="762"/>
        <item x="1318"/>
        <item x="1321"/>
        <item m="1" x="1325"/>
        <item x="348"/>
        <item x="603"/>
        <item x="684"/>
        <item x="839"/>
        <item x="596"/>
        <item x="986"/>
        <item x="1059"/>
        <item x="1087"/>
        <item x="768"/>
        <item x="827"/>
        <item x="1173"/>
        <item x="1200"/>
        <item x="1223"/>
        <item x="1232"/>
        <item x="1252"/>
        <item x="1308"/>
        <item x="1310"/>
        <item x="1314"/>
        <item x="1123"/>
        <item x="769"/>
        <item x="1322"/>
        <item x="283"/>
        <item x="694"/>
        <item x="739"/>
        <item x="763"/>
        <item x="764"/>
        <item x="765"/>
        <item x="770"/>
        <item x="916"/>
        <item x="1100"/>
        <item x="1101"/>
        <item x="771"/>
        <item x="1126"/>
        <item x="1127"/>
        <item x="774"/>
        <item x="1203"/>
        <item x="1286"/>
        <item x="1291"/>
        <item x="1315"/>
        <item x="1125"/>
        <item x="628"/>
        <item x="672"/>
        <item x="742"/>
        <item x="751"/>
        <item x="756"/>
        <item x="772"/>
        <item x="981"/>
        <item x="1035"/>
        <item x="1062"/>
        <item x="1102"/>
        <item x="1108"/>
        <item x="760"/>
        <item x="1136"/>
        <item x="1139"/>
        <item m="1" x="1333"/>
        <item m="1" x="1336"/>
        <item x="1244"/>
        <item x="1277"/>
        <item x="1319"/>
        <item x="1323"/>
        <item x="692"/>
        <item x="704"/>
        <item x="738"/>
        <item x="766"/>
        <item x="773"/>
        <item x="801"/>
        <item x="809"/>
        <item x="875"/>
        <item x="1095"/>
        <item x="1112"/>
        <item x="1121"/>
        <item x="1124"/>
        <item x="1164"/>
        <item x="1176"/>
        <item x="1202"/>
        <item x="1217"/>
        <item x="1267"/>
        <item x="1269"/>
        <item x="1281"/>
        <item x="1282"/>
        <item x="1283"/>
        <item x="1293"/>
        <item x="1300"/>
        <item x="1320"/>
        <item t="default"/>
      </items>
    </pivotField>
    <pivotField dataField="1" subtotalTop="0" showAll="0"/>
  </pivotFields>
  <rowFields count="3">
    <field x="0"/>
    <field x="1"/>
    <field x="2"/>
  </rowFields>
  <rowItems count="6">
    <i>
      <x v="60"/>
    </i>
    <i r="1">
      <x/>
    </i>
    <i r="1">
      <x v="1"/>
    </i>
    <i r="1">
      <x v="2"/>
    </i>
    <i t="default">
      <x v="60"/>
    </i>
    <i t="grand">
      <x/>
    </i>
  </rowItems>
  <colItems count="1">
    <i/>
  </colItems>
  <dataFields count="1">
    <dataField name="Number of Claimants" fld="3" baseField="2" baseItem="6" numFmtId="3"/>
  </dataFields>
  <formats count="63">
    <format dxfId="62">
      <pivotArea collapsedLevelsAreSubtotals="1" fieldPosition="0">
        <references count="1">
          <reference field="0" count="1" defaultSubtotal="1">
            <x v="0"/>
          </reference>
        </references>
      </pivotArea>
    </format>
    <format dxfId="61">
      <pivotArea dataOnly="0" labelOnly="1" fieldPosition="0">
        <references count="1">
          <reference field="0" count="1" defaultSubtotal="1">
            <x v="0"/>
          </reference>
        </references>
      </pivotArea>
    </format>
    <format dxfId="60">
      <pivotArea type="all" dataOnly="0" outline="0" fieldPosition="0"/>
    </format>
    <format dxfId="59">
      <pivotArea outline="0" collapsedLevelsAreSubtotals="1" fieldPosition="0"/>
    </format>
    <format dxfId="58">
      <pivotArea field="0" type="button" dataOnly="0" labelOnly="1" outline="0" axis="axisRow" fieldPosition="0"/>
    </format>
    <format dxfId="57">
      <pivotArea dataOnly="0" labelOnly="1" outline="0" axis="axisValues" fieldPosition="0"/>
    </format>
    <format dxfId="56">
      <pivotArea dataOnly="0" labelOnly="1" fieldPosition="0">
        <references count="1">
          <reference field="0" count="1">
            <x v="0"/>
          </reference>
        </references>
      </pivotArea>
    </format>
    <format dxfId="55">
      <pivotArea dataOnly="0" labelOnly="1" fieldPosition="0">
        <references count="1">
          <reference field="0" count="1" defaultSubtotal="1">
            <x v="0"/>
          </reference>
        </references>
      </pivotArea>
    </format>
    <format dxfId="54">
      <pivotArea dataOnly="0" labelOnly="1" grandRow="1" outline="0" fieldPosition="0"/>
    </format>
    <format dxfId="53">
      <pivotArea dataOnly="0" labelOnly="1" fieldPosition="0">
        <references count="2">
          <reference field="0" count="1" selected="0">
            <x v="0"/>
          </reference>
          <reference field="1" count="0"/>
        </references>
      </pivotArea>
    </format>
    <format dxfId="52">
      <pivotArea dataOnly="0" labelOnly="1" outline="0" axis="axisValues" fieldPosition="0"/>
    </format>
    <format dxfId="51">
      <pivotArea field="0" type="button" dataOnly="0" labelOnly="1" outline="0" axis="axisRow" fieldPosition="0"/>
    </format>
    <format dxfId="50">
      <pivotArea dataOnly="0" labelOnly="1" outline="0" axis="axisValues" fieldPosition="0"/>
    </format>
    <format dxfId="49">
      <pivotArea dataOnly="0" labelOnly="1" outline="0" axis="axisValues" fieldPosition="0"/>
    </format>
    <format dxfId="48">
      <pivotArea collapsedLevelsAreSubtotals="1" fieldPosition="0">
        <references count="2">
          <reference field="0" count="1" selected="0">
            <x v="2"/>
          </reference>
          <reference field="1" count="1">
            <x v="0"/>
          </reference>
        </references>
      </pivotArea>
    </format>
    <format dxfId="47">
      <pivotArea collapsedLevelsAreSubtotals="1" fieldPosition="0">
        <references count="2">
          <reference field="0" count="1" selected="0">
            <x v="2"/>
          </reference>
          <reference field="1" count="1">
            <x v="1"/>
          </reference>
        </references>
      </pivotArea>
    </format>
    <format dxfId="46">
      <pivotArea collapsedLevelsAreSubtotals="1" fieldPosition="0">
        <references count="2">
          <reference field="0" count="1" selected="0">
            <x v="2"/>
          </reference>
          <reference field="1" count="1">
            <x v="2"/>
          </reference>
        </references>
      </pivotArea>
    </format>
    <format dxfId="45">
      <pivotArea collapsedLevelsAreSubtotals="1" fieldPosition="0">
        <references count="1">
          <reference field="0" count="1" defaultSubtotal="1">
            <x v="2"/>
          </reference>
        </references>
      </pivotArea>
    </format>
    <format dxfId="44">
      <pivotArea collapsedLevelsAreSubtotals="1" fieldPosition="0">
        <references count="2">
          <reference field="0" count="1" selected="0">
            <x v="25"/>
          </reference>
          <reference field="1" count="1">
            <x v="0"/>
          </reference>
        </references>
      </pivotArea>
    </format>
    <format dxfId="43">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42">
      <pivotArea collapsedLevelsAreSubtotals="1" fieldPosition="0">
        <references count="2">
          <reference field="0" count="1" selected="0">
            <x v="25"/>
          </reference>
          <reference field="1" count="1" defaultSubtotal="1">
            <x v="0"/>
          </reference>
        </references>
      </pivotArea>
    </format>
    <format dxfId="41">
      <pivotArea collapsedLevelsAreSubtotals="1" fieldPosition="0">
        <references count="2">
          <reference field="0" count="1" selected="0">
            <x v="25"/>
          </reference>
          <reference field="1" count="1">
            <x v="1"/>
          </reference>
        </references>
      </pivotArea>
    </format>
    <format dxfId="40">
      <pivotArea collapsedLevelsAreSubtotals="1" fieldPosition="0">
        <references count="2">
          <reference field="0" count="1" selected="0">
            <x v="25"/>
          </reference>
          <reference field="1" count="1">
            <x v="2"/>
          </reference>
        </references>
      </pivotArea>
    </format>
    <format dxfId="39">
      <pivotArea collapsedLevelsAreSubtotals="1" fieldPosition="0">
        <references count="1">
          <reference field="0" count="1" defaultSubtotal="1">
            <x v="25"/>
          </reference>
        </references>
      </pivotArea>
    </format>
    <format dxfId="38">
      <pivotArea collapsedLevelsAreSubtotals="1" fieldPosition="0">
        <references count="2">
          <reference field="0" count="1" selected="0">
            <x v="26"/>
          </reference>
          <reference field="1" count="1">
            <x v="0"/>
          </reference>
        </references>
      </pivotArea>
    </format>
    <format dxfId="37">
      <pivotArea collapsedLevelsAreSubtotals="1" fieldPosition="0">
        <references count="2">
          <reference field="0" count="1" selected="0">
            <x v="26"/>
          </reference>
          <reference field="1" count="1">
            <x v="1"/>
          </reference>
        </references>
      </pivotArea>
    </format>
    <format dxfId="36">
      <pivotArea collapsedLevelsAreSubtotals="1" fieldPosition="0">
        <references count="2">
          <reference field="0" count="1" selected="0">
            <x v="26"/>
          </reference>
          <reference field="1" count="1">
            <x v="2"/>
          </reference>
        </references>
      </pivotArea>
    </format>
    <format dxfId="35">
      <pivotArea collapsedLevelsAreSubtotals="1" fieldPosition="0">
        <references count="1">
          <reference field="0" count="1" defaultSubtotal="1">
            <x v="26"/>
          </reference>
        </references>
      </pivotArea>
    </format>
    <format dxfId="34">
      <pivotArea collapsedLevelsAreSubtotals="1" fieldPosition="0">
        <references count="2">
          <reference field="0" count="1" selected="0">
            <x v="27"/>
          </reference>
          <reference field="1" count="1">
            <x v="0"/>
          </reference>
        </references>
      </pivotArea>
    </format>
    <format dxfId="33">
      <pivotArea collapsedLevelsAreSubtotals="1" fieldPosition="0">
        <references count="2">
          <reference field="0" count="1" selected="0">
            <x v="27"/>
          </reference>
          <reference field="1" count="1">
            <x v="1"/>
          </reference>
        </references>
      </pivotArea>
    </format>
    <format dxfId="32">
      <pivotArea collapsedLevelsAreSubtotals="1" fieldPosition="0">
        <references count="2">
          <reference field="0" count="1" selected="0">
            <x v="27"/>
          </reference>
          <reference field="1" count="1">
            <x v="2"/>
          </reference>
        </references>
      </pivotArea>
    </format>
    <format dxfId="31">
      <pivotArea collapsedLevelsAreSubtotals="1" fieldPosition="0">
        <references count="1">
          <reference field="0" count="1" defaultSubtotal="1">
            <x v="27"/>
          </reference>
        </references>
      </pivotArea>
    </format>
    <format dxfId="30">
      <pivotArea collapsedLevelsAreSubtotals="1" fieldPosition="0">
        <references count="2">
          <reference field="0" count="1" selected="0">
            <x v="28"/>
          </reference>
          <reference field="1" count="1">
            <x v="0"/>
          </reference>
        </references>
      </pivotArea>
    </format>
    <format dxfId="29">
      <pivotArea collapsedLevelsAreSubtotals="1" fieldPosition="0">
        <references count="2">
          <reference field="0" count="1" selected="0">
            <x v="28"/>
          </reference>
          <reference field="1" count="1">
            <x v="1"/>
          </reference>
        </references>
      </pivotArea>
    </format>
    <format dxfId="28">
      <pivotArea collapsedLevelsAreSubtotals="1" fieldPosition="0">
        <references count="2">
          <reference field="0" count="1" selected="0">
            <x v="28"/>
          </reference>
          <reference field="1" count="1">
            <x v="2"/>
          </reference>
        </references>
      </pivotArea>
    </format>
    <format dxfId="27">
      <pivotArea collapsedLevelsAreSubtotals="1" fieldPosition="0">
        <references count="1">
          <reference field="0" count="1" defaultSubtotal="1">
            <x v="28"/>
          </reference>
        </references>
      </pivotArea>
    </format>
    <format dxfId="26">
      <pivotArea collapsedLevelsAreSubtotals="1" fieldPosition="0">
        <references count="2">
          <reference field="0" count="1" selected="0">
            <x v="29"/>
          </reference>
          <reference field="1" count="1">
            <x v="0"/>
          </reference>
        </references>
      </pivotArea>
    </format>
    <format dxfId="25">
      <pivotArea collapsedLevelsAreSubtotals="1" fieldPosition="0">
        <references count="2">
          <reference field="0" count="1" selected="0">
            <x v="29"/>
          </reference>
          <reference field="1" count="1">
            <x v="1"/>
          </reference>
        </references>
      </pivotArea>
    </format>
    <format dxfId="24">
      <pivotArea collapsedLevelsAreSubtotals="1" fieldPosition="0">
        <references count="2">
          <reference field="0" count="1" selected="0">
            <x v="29"/>
          </reference>
          <reference field="1" count="1">
            <x v="2"/>
          </reference>
        </references>
      </pivotArea>
    </format>
    <format dxfId="23">
      <pivotArea collapsedLevelsAreSubtotals="1" fieldPosition="0">
        <references count="1">
          <reference field="0" count="1" defaultSubtotal="1">
            <x v="29"/>
          </reference>
        </references>
      </pivotArea>
    </format>
    <format dxfId="22">
      <pivotArea collapsedLevelsAreSubtotals="1" fieldPosition="0">
        <references count="2">
          <reference field="0" count="1" selected="0">
            <x v="30"/>
          </reference>
          <reference field="1" count="1">
            <x v="0"/>
          </reference>
        </references>
      </pivotArea>
    </format>
    <format dxfId="21">
      <pivotArea collapsedLevelsAreSubtotals="1" fieldPosition="0">
        <references count="2">
          <reference field="0" count="1" selected="0">
            <x v="30"/>
          </reference>
          <reference field="1" count="1">
            <x v="1"/>
          </reference>
        </references>
      </pivotArea>
    </format>
    <format dxfId="20">
      <pivotArea collapsedLevelsAreSubtotals="1" fieldPosition="0">
        <references count="2">
          <reference field="0" count="1" selected="0">
            <x v="30"/>
          </reference>
          <reference field="1" count="1">
            <x v="2"/>
          </reference>
        </references>
      </pivotArea>
    </format>
    <format dxfId="19">
      <pivotArea collapsedLevelsAreSubtotals="1" fieldPosition="0">
        <references count="1">
          <reference field="0" count="1" defaultSubtotal="1">
            <x v="30"/>
          </reference>
        </references>
      </pivotArea>
    </format>
    <format dxfId="18">
      <pivotArea collapsedLevelsAreSubtotals="1" fieldPosition="0">
        <references count="2">
          <reference field="0" count="1" selected="0">
            <x v="31"/>
          </reference>
          <reference field="1" count="1">
            <x v="0"/>
          </reference>
        </references>
      </pivotArea>
    </format>
    <format dxfId="17">
      <pivotArea collapsedLevelsAreSubtotals="1" fieldPosition="0">
        <references count="2">
          <reference field="0" count="1" selected="0">
            <x v="31"/>
          </reference>
          <reference field="1" count="1">
            <x v="1"/>
          </reference>
        </references>
      </pivotArea>
    </format>
    <format dxfId="16">
      <pivotArea collapsedLevelsAreSubtotals="1" fieldPosition="0">
        <references count="2">
          <reference field="0" count="1" selected="0">
            <x v="31"/>
          </reference>
          <reference field="1" count="1">
            <x v="2"/>
          </reference>
        </references>
      </pivotArea>
    </format>
    <format dxfId="15">
      <pivotArea collapsedLevelsAreSubtotals="1" fieldPosition="0">
        <references count="1">
          <reference field="0" count="1" defaultSubtotal="1">
            <x v="31"/>
          </reference>
        </references>
      </pivotArea>
    </format>
    <format dxfId="14">
      <pivotArea collapsedLevelsAreSubtotals="1" fieldPosition="0">
        <references count="2">
          <reference field="0" count="1" selected="0">
            <x v="32"/>
          </reference>
          <reference field="1" count="1">
            <x v="0"/>
          </reference>
        </references>
      </pivotArea>
    </format>
    <format dxfId="13">
      <pivotArea collapsedLevelsAreSubtotals="1" fieldPosition="0">
        <references count="2">
          <reference field="0" count="1" selected="0">
            <x v="32"/>
          </reference>
          <reference field="1" count="1">
            <x v="1"/>
          </reference>
        </references>
      </pivotArea>
    </format>
    <format dxfId="12">
      <pivotArea collapsedLevelsAreSubtotals="1" fieldPosition="0">
        <references count="2">
          <reference field="0" count="1" selected="0">
            <x v="32"/>
          </reference>
          <reference field="1" count="1">
            <x v="2"/>
          </reference>
        </references>
      </pivotArea>
    </format>
    <format dxfId="11">
      <pivotArea collapsedLevelsAreSubtotals="1" fieldPosition="0">
        <references count="1">
          <reference field="0" count="1" defaultSubtotal="1">
            <x v="32"/>
          </reference>
        </references>
      </pivotArea>
    </format>
    <format dxfId="10">
      <pivotArea collapsedLevelsAreSubtotals="1" fieldPosition="0">
        <references count="2">
          <reference field="0" count="1" selected="0">
            <x v="33"/>
          </reference>
          <reference field="1" count="1">
            <x v="0"/>
          </reference>
        </references>
      </pivotArea>
    </format>
    <format dxfId="9">
      <pivotArea collapsedLevelsAreSubtotals="1" fieldPosition="0">
        <references count="2">
          <reference field="0" count="1" selected="0">
            <x v="33"/>
          </reference>
          <reference field="1" count="1">
            <x v="1"/>
          </reference>
        </references>
      </pivotArea>
    </format>
    <format dxfId="8">
      <pivotArea collapsedLevelsAreSubtotals="1" fieldPosition="0">
        <references count="2">
          <reference field="0" count="1" selected="0">
            <x v="33"/>
          </reference>
          <reference field="1" count="1">
            <x v="2"/>
          </reference>
        </references>
      </pivotArea>
    </format>
    <format dxfId="7">
      <pivotArea collapsedLevelsAreSubtotals="1" fieldPosition="0">
        <references count="1">
          <reference field="0" count="1" defaultSubtotal="1">
            <x v="33"/>
          </reference>
        </references>
      </pivotArea>
    </format>
    <format dxfId="6">
      <pivotArea collapsedLevelsAreSubtotals="1" fieldPosition="0">
        <references count="2">
          <reference field="0" count="1" selected="0">
            <x v="34"/>
          </reference>
          <reference field="1" count="1">
            <x v="0"/>
          </reference>
        </references>
      </pivotArea>
    </format>
    <format dxfId="5">
      <pivotArea collapsedLevelsAreSubtotals="1" fieldPosition="0">
        <references count="2">
          <reference field="0" count="1" selected="0">
            <x v="34"/>
          </reference>
          <reference field="1" count="1">
            <x v="1"/>
          </reference>
        </references>
      </pivotArea>
    </format>
    <format dxfId="4">
      <pivotArea collapsedLevelsAreSubtotals="1" fieldPosition="0">
        <references count="2">
          <reference field="0" count="1" selected="0">
            <x v="34"/>
          </reference>
          <reference field="1" count="1">
            <x v="2"/>
          </reference>
        </references>
      </pivotArea>
    </format>
    <format dxfId="3">
      <pivotArea collapsedLevelsAreSubtotals="1" fieldPosition="0">
        <references count="1">
          <reference field="0" count="1" defaultSubtotal="1">
            <x v="34"/>
          </reference>
        </references>
      </pivotArea>
    </format>
    <format dxfId="2">
      <pivotArea grandRow="1" outline="0" collapsedLevelsAreSubtotals="1" fieldPosition="0"/>
    </format>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workbookViewId="0"/>
  </sheetViews>
  <sheetFormatPr defaultColWidth="0" defaultRowHeight="14.4" x14ac:dyDescent="0.3"/>
  <cols>
    <col min="1" max="1" width="104.33203125" style="57" customWidth="1"/>
    <col min="2" max="16384" width="104.33203125" style="57" hidden="1"/>
  </cols>
  <sheetData>
    <row r="1" spans="1:4" ht="37.5" customHeight="1" x14ac:dyDescent="0.3">
      <c r="A1" s="399" t="s">
        <v>91</v>
      </c>
      <c r="B1" s="400"/>
      <c r="C1" s="400"/>
      <c r="D1" s="401"/>
    </row>
    <row r="2" spans="1:4" ht="15" x14ac:dyDescent="0.3">
      <c r="A2" s="402" t="s">
        <v>92</v>
      </c>
      <c r="B2" s="403"/>
      <c r="C2" s="403"/>
      <c r="D2" s="404"/>
    </row>
    <row r="3" spans="1:4" x14ac:dyDescent="0.3">
      <c r="A3" s="408"/>
      <c r="B3" s="403"/>
      <c r="C3" s="403"/>
      <c r="D3" s="404"/>
    </row>
    <row r="4" spans="1:4" ht="28.8" x14ac:dyDescent="0.3">
      <c r="A4" s="383" t="s">
        <v>100</v>
      </c>
      <c r="B4" s="405"/>
      <c r="C4" s="405"/>
      <c r="D4" s="406"/>
    </row>
    <row r="5" spans="1:4" x14ac:dyDescent="0.3">
      <c r="A5" s="407"/>
      <c r="B5" s="405"/>
      <c r="C5" s="405"/>
      <c r="D5" s="406"/>
    </row>
    <row r="6" spans="1:4" x14ac:dyDescent="0.3">
      <c r="A6" s="407"/>
      <c r="B6" s="405"/>
      <c r="C6" s="405"/>
      <c r="D6" s="406"/>
    </row>
    <row r="7" spans="1:4" ht="28.8" x14ac:dyDescent="0.3">
      <c r="A7" s="409" t="s">
        <v>229</v>
      </c>
      <c r="B7" s="410"/>
      <c r="C7" s="410"/>
      <c r="D7" s="411"/>
    </row>
    <row r="8" spans="1:4" x14ac:dyDescent="0.3">
      <c r="A8" s="58"/>
      <c r="B8" s="59"/>
      <c r="C8" s="59"/>
      <c r="D8" s="60"/>
    </row>
    <row r="9" spans="1:4" x14ac:dyDescent="0.3">
      <c r="A9" s="61" t="s">
        <v>93</v>
      </c>
      <c r="B9" s="59"/>
      <c r="C9" s="59"/>
      <c r="D9" s="60"/>
    </row>
    <row r="10" spans="1:4" ht="72" x14ac:dyDescent="0.3">
      <c r="A10" s="407" t="s">
        <v>94</v>
      </c>
      <c r="B10" s="405"/>
      <c r="C10" s="405"/>
      <c r="D10" s="406"/>
    </row>
    <row r="11" spans="1:4" x14ac:dyDescent="0.3">
      <c r="A11" s="58"/>
      <c r="B11" s="59"/>
      <c r="C11" s="59"/>
      <c r="D11" s="60"/>
    </row>
    <row r="12" spans="1:4" x14ac:dyDescent="0.3">
      <c r="A12" s="61" t="s">
        <v>101</v>
      </c>
      <c r="B12" s="59"/>
      <c r="C12" s="59"/>
      <c r="D12" s="60"/>
    </row>
    <row r="13" spans="1:4" ht="72" x14ac:dyDescent="0.3">
      <c r="A13" s="389" t="s">
        <v>238</v>
      </c>
      <c r="B13" s="390"/>
      <c r="C13" s="390"/>
      <c r="D13" s="391"/>
    </row>
    <row r="14" spans="1:4" x14ac:dyDescent="0.3">
      <c r="A14" s="392"/>
      <c r="B14" s="390"/>
      <c r="C14" s="390"/>
      <c r="D14" s="391"/>
    </row>
    <row r="15" spans="1:4" x14ac:dyDescent="0.3">
      <c r="A15" s="392"/>
      <c r="B15" s="390"/>
      <c r="C15" s="390"/>
      <c r="D15" s="391"/>
    </row>
    <row r="16" spans="1:4" x14ac:dyDescent="0.3">
      <c r="A16" s="392"/>
      <c r="B16" s="390"/>
      <c r="C16" s="390"/>
      <c r="D16" s="391"/>
    </row>
    <row r="17" spans="1:4" ht="28.8" x14ac:dyDescent="0.3">
      <c r="A17" s="389" t="s">
        <v>228</v>
      </c>
      <c r="B17" s="390"/>
      <c r="C17" s="390"/>
      <c r="D17" s="391"/>
    </row>
    <row r="18" spans="1:4" x14ac:dyDescent="0.3">
      <c r="A18" s="392"/>
      <c r="B18" s="390"/>
      <c r="C18" s="390"/>
      <c r="D18" s="391"/>
    </row>
    <row r="19" spans="1:4" x14ac:dyDescent="0.3">
      <c r="A19" s="392"/>
      <c r="B19" s="390"/>
      <c r="C19" s="390"/>
      <c r="D19" s="391"/>
    </row>
    <row r="20" spans="1:4" x14ac:dyDescent="0.3">
      <c r="A20" s="392"/>
      <c r="B20" s="390"/>
      <c r="C20" s="390"/>
      <c r="D20" s="391"/>
    </row>
    <row r="21" spans="1:4" ht="72" x14ac:dyDescent="0.3">
      <c r="A21" s="389" t="s">
        <v>911</v>
      </c>
      <c r="B21" s="390"/>
      <c r="C21" s="390"/>
      <c r="D21" s="391"/>
    </row>
    <row r="22" spans="1:4" x14ac:dyDescent="0.3">
      <c r="A22" s="389"/>
      <c r="B22" s="390"/>
      <c r="C22" s="390"/>
      <c r="D22" s="391"/>
    </row>
    <row r="23" spans="1:4" x14ac:dyDescent="0.3">
      <c r="A23" s="392"/>
      <c r="B23" s="390"/>
      <c r="C23" s="390"/>
      <c r="D23" s="391"/>
    </row>
    <row r="24" spans="1:4" ht="57.6" x14ac:dyDescent="0.3">
      <c r="A24" s="389" t="s">
        <v>187</v>
      </c>
      <c r="B24" s="390"/>
      <c r="C24" s="390"/>
      <c r="D24" s="391"/>
    </row>
    <row r="25" spans="1:4" x14ac:dyDescent="0.3">
      <c r="A25" s="392"/>
      <c r="B25" s="390"/>
      <c r="C25" s="390"/>
      <c r="D25" s="391"/>
    </row>
    <row r="26" spans="1:4" x14ac:dyDescent="0.3">
      <c r="A26" s="392"/>
      <c r="B26" s="390"/>
      <c r="C26" s="390"/>
      <c r="D26" s="391"/>
    </row>
    <row r="27" spans="1:4" x14ac:dyDescent="0.3">
      <c r="A27" s="392"/>
      <c r="B27" s="390"/>
      <c r="C27" s="390"/>
      <c r="D27" s="391"/>
    </row>
    <row r="28" spans="1:4" ht="57.6" x14ac:dyDescent="0.3">
      <c r="A28" s="389" t="s">
        <v>188</v>
      </c>
      <c r="B28" s="390"/>
      <c r="C28" s="390"/>
      <c r="D28" s="391"/>
    </row>
    <row r="29" spans="1:4" x14ac:dyDescent="0.3">
      <c r="A29" s="392"/>
      <c r="B29" s="390"/>
      <c r="C29" s="390"/>
      <c r="D29" s="391"/>
    </row>
    <row r="30" spans="1:4" x14ac:dyDescent="0.3">
      <c r="A30" s="392"/>
      <c r="B30" s="390"/>
      <c r="C30" s="390"/>
      <c r="D30" s="391"/>
    </row>
    <row r="31" spans="1:4" x14ac:dyDescent="0.3">
      <c r="A31" s="392"/>
      <c r="B31" s="390"/>
      <c r="C31" s="390"/>
      <c r="D31" s="391"/>
    </row>
    <row r="32" spans="1:4" ht="57.6" x14ac:dyDescent="0.3">
      <c r="A32" s="389" t="s">
        <v>226</v>
      </c>
      <c r="B32" s="390"/>
      <c r="C32" s="390"/>
      <c r="D32" s="391"/>
    </row>
    <row r="33" spans="1:4" x14ac:dyDescent="0.3">
      <c r="A33" s="392"/>
      <c r="B33" s="390"/>
      <c r="C33" s="390"/>
      <c r="D33" s="391"/>
    </row>
    <row r="34" spans="1:4" x14ac:dyDescent="0.3">
      <c r="A34" s="392"/>
      <c r="B34" s="390"/>
      <c r="C34" s="390"/>
      <c r="D34" s="391"/>
    </row>
    <row r="35" spans="1:4" x14ac:dyDescent="0.3">
      <c r="A35" s="392"/>
      <c r="B35" s="390"/>
      <c r="C35" s="390"/>
      <c r="D35" s="391"/>
    </row>
    <row r="36" spans="1:4" ht="72" x14ac:dyDescent="0.3">
      <c r="A36" s="389" t="s">
        <v>245</v>
      </c>
      <c r="B36" s="397"/>
      <c r="C36" s="397"/>
      <c r="D36" s="398"/>
    </row>
    <row r="37" spans="1:4" x14ac:dyDescent="0.3">
      <c r="A37" s="389"/>
      <c r="B37" s="225"/>
      <c r="C37" s="225"/>
      <c r="D37" s="226"/>
    </row>
    <row r="38" spans="1:4" ht="86.4" x14ac:dyDescent="0.3">
      <c r="A38" s="389" t="s">
        <v>227</v>
      </c>
      <c r="B38" s="397"/>
      <c r="C38" s="397"/>
      <c r="D38" s="398"/>
    </row>
    <row r="39" spans="1:4" x14ac:dyDescent="0.3">
      <c r="A39" s="392"/>
      <c r="B39" s="390"/>
      <c r="C39" s="390"/>
      <c r="D39" s="391"/>
    </row>
    <row r="40" spans="1:4" ht="57.6" x14ac:dyDescent="0.3">
      <c r="A40" s="389" t="s">
        <v>246</v>
      </c>
      <c r="B40" s="390"/>
      <c r="C40" s="390"/>
      <c r="D40" s="391"/>
    </row>
    <row r="41" spans="1:4" x14ac:dyDescent="0.3">
      <c r="A41" s="392"/>
      <c r="B41" s="390"/>
      <c r="C41" s="390"/>
      <c r="D41" s="391"/>
    </row>
    <row r="42" spans="1:4" x14ac:dyDescent="0.3">
      <c r="A42" s="392"/>
      <c r="B42" s="390"/>
      <c r="C42" s="390"/>
      <c r="D42" s="391"/>
    </row>
    <row r="43" spans="1:4" x14ac:dyDescent="0.3">
      <c r="A43" s="58"/>
      <c r="B43" s="59"/>
      <c r="C43" s="59"/>
      <c r="D43" s="60"/>
    </row>
    <row r="44" spans="1:4" ht="28.8" x14ac:dyDescent="0.3">
      <c r="A44" s="389" t="s">
        <v>230</v>
      </c>
      <c r="B44" s="390"/>
      <c r="C44" s="390"/>
      <c r="D44" s="391"/>
    </row>
    <row r="45" spans="1:4" x14ac:dyDescent="0.3">
      <c r="A45" s="392"/>
      <c r="B45" s="390"/>
      <c r="C45" s="390"/>
      <c r="D45" s="391"/>
    </row>
    <row r="46" spans="1:4" x14ac:dyDescent="0.3">
      <c r="A46" s="392"/>
      <c r="B46" s="390"/>
      <c r="C46" s="390"/>
      <c r="D46" s="391"/>
    </row>
    <row r="47" spans="1:4" ht="28.8" x14ac:dyDescent="0.3">
      <c r="A47" s="389" t="s">
        <v>247</v>
      </c>
      <c r="B47" s="390"/>
      <c r="C47" s="390"/>
      <c r="D47" s="391"/>
    </row>
    <row r="48" spans="1:4" x14ac:dyDescent="0.3">
      <c r="A48" s="392"/>
      <c r="B48" s="390"/>
      <c r="C48" s="390"/>
      <c r="D48" s="391"/>
    </row>
    <row r="49" spans="1:4" x14ac:dyDescent="0.3">
      <c r="A49" s="392"/>
      <c r="B49" s="390"/>
      <c r="C49" s="390"/>
      <c r="D49" s="391"/>
    </row>
    <row r="50" spans="1:4" ht="86.4" x14ac:dyDescent="0.3">
      <c r="A50" s="389" t="s">
        <v>908</v>
      </c>
      <c r="B50" s="390"/>
      <c r="C50" s="390"/>
      <c r="D50" s="391"/>
    </row>
    <row r="51" spans="1:4" x14ac:dyDescent="0.3">
      <c r="A51" s="389"/>
      <c r="B51" s="390"/>
      <c r="C51" s="390"/>
      <c r="D51" s="391"/>
    </row>
    <row r="52" spans="1:4" x14ac:dyDescent="0.3">
      <c r="A52" s="58"/>
      <c r="B52" s="59"/>
      <c r="C52" s="59"/>
      <c r="D52" s="60"/>
    </row>
    <row r="53" spans="1:4" x14ac:dyDescent="0.3">
      <c r="A53" s="61" t="s">
        <v>95</v>
      </c>
      <c r="B53" s="59"/>
      <c r="C53" s="59"/>
      <c r="D53" s="60"/>
    </row>
    <row r="54" spans="1:4" x14ac:dyDescent="0.3">
      <c r="A54" s="58" t="s">
        <v>105</v>
      </c>
      <c r="B54" s="59"/>
      <c r="C54" s="59"/>
      <c r="D54" s="60"/>
    </row>
    <row r="55" spans="1:4" x14ac:dyDescent="0.3">
      <c r="A55" s="58"/>
      <c r="B55" s="59"/>
      <c r="C55" s="59"/>
      <c r="D55" s="60"/>
    </row>
    <row r="56" spans="1:4" x14ac:dyDescent="0.3">
      <c r="A56" s="62" t="s">
        <v>96</v>
      </c>
      <c r="B56" s="59"/>
      <c r="C56" s="59"/>
      <c r="D56" s="60"/>
    </row>
    <row r="57" spans="1:4" ht="57.6" x14ac:dyDescent="0.3">
      <c r="A57" s="393" t="s">
        <v>97</v>
      </c>
      <c r="B57" s="394"/>
      <c r="C57" s="394"/>
      <c r="D57" s="395"/>
    </row>
    <row r="58" spans="1:4" x14ac:dyDescent="0.3">
      <c r="A58" s="396"/>
      <c r="B58" s="394"/>
      <c r="C58" s="394"/>
      <c r="D58" s="395"/>
    </row>
    <row r="59" spans="1:4" x14ac:dyDescent="0.3">
      <c r="A59" s="396"/>
      <c r="B59" s="394"/>
      <c r="C59" s="394"/>
      <c r="D59" s="395"/>
    </row>
    <row r="60" spans="1:4" x14ac:dyDescent="0.3">
      <c r="A60" s="396"/>
      <c r="B60" s="394"/>
      <c r="C60" s="394"/>
      <c r="D60" s="395"/>
    </row>
    <row r="61" spans="1:4" x14ac:dyDescent="0.3">
      <c r="A61" s="396"/>
      <c r="B61" s="394"/>
      <c r="C61" s="394"/>
      <c r="D61" s="395"/>
    </row>
    <row r="62" spans="1:4" s="66" customFormat="1" x14ac:dyDescent="0.3">
      <c r="A62" s="63" t="s">
        <v>98</v>
      </c>
      <c r="B62" s="64"/>
      <c r="C62" s="64"/>
      <c r="D62" s="65"/>
    </row>
    <row r="63" spans="1:4" x14ac:dyDescent="0.3">
      <c r="A63" s="67"/>
      <c r="B63" s="59"/>
      <c r="C63" s="59"/>
      <c r="D63" s="60"/>
    </row>
    <row r="64" spans="1:4" x14ac:dyDescent="0.3">
      <c r="A64" s="62" t="s">
        <v>99</v>
      </c>
      <c r="B64" s="59"/>
      <c r="C64" s="59"/>
      <c r="D64" s="60"/>
    </row>
    <row r="65" spans="1:4" x14ac:dyDescent="0.3">
      <c r="A65" s="383" t="s">
        <v>125</v>
      </c>
      <c r="B65" s="384"/>
      <c r="C65" s="384"/>
      <c r="D65" s="385"/>
    </row>
    <row r="66" spans="1:4" ht="15" thickBot="1" x14ac:dyDescent="0.35">
      <c r="A66" s="386" t="s">
        <v>126</v>
      </c>
      <c r="B66" s="387"/>
      <c r="C66" s="387"/>
      <c r="D66" s="388"/>
    </row>
  </sheetData>
  <hyperlinks>
    <hyperlink ref="A62" r:id="rId1" xr:uid="{00000000-0004-0000-0000-000000000000}"/>
    <hyperlink ref="A66"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U92"/>
  <sheetViews>
    <sheetView workbookViewId="0">
      <selection sqref="A1:I1"/>
    </sheetView>
  </sheetViews>
  <sheetFormatPr defaultColWidth="0" defaultRowHeight="14.4" x14ac:dyDescent="0.3"/>
  <cols>
    <col min="1" max="1" width="10.6640625" style="129" bestFit="1" customWidth="1"/>
    <col min="2" max="2" width="20.5546875" style="129" bestFit="1" customWidth="1"/>
    <col min="3" max="3" width="17.33203125" style="129" customWidth="1"/>
    <col min="4" max="4" width="2.33203125" style="129" customWidth="1"/>
    <col min="5" max="5" width="19.88671875" style="129" bestFit="1" customWidth="1"/>
    <col min="6" max="6" width="14.33203125" style="129" customWidth="1"/>
    <col min="7" max="7" width="13.5546875" style="129" customWidth="1"/>
    <col min="8" max="8" width="13.88671875" style="129" customWidth="1"/>
    <col min="9" max="9" width="10.88671875" style="129" customWidth="1"/>
    <col min="10" max="10" width="3" style="129" customWidth="1"/>
    <col min="11" max="11" width="6.6640625" style="129" customWidth="1"/>
    <col min="12" max="12" width="23" style="129" customWidth="1"/>
    <col min="13" max="13" width="18.88671875" style="129" bestFit="1" customWidth="1"/>
    <col min="14" max="14" width="15" style="129" bestFit="1" customWidth="1"/>
    <col min="15" max="15" width="12.5546875" style="129" bestFit="1" customWidth="1"/>
    <col min="16" max="16" width="3.109375" style="129" customWidth="1"/>
    <col min="17" max="17" width="10.6640625" style="129" bestFit="1" customWidth="1"/>
    <col min="18" max="18" width="43.6640625" style="129" bestFit="1" customWidth="1"/>
    <col min="19" max="19" width="7.5546875" style="129" bestFit="1" customWidth="1"/>
    <col min="20" max="20" width="11.109375" style="129" bestFit="1" customWidth="1"/>
    <col min="21" max="21" width="9.109375" style="129" customWidth="1"/>
    <col min="22" max="16384" width="9.109375" style="129" hidden="1"/>
  </cols>
  <sheetData>
    <row r="1" spans="1:20" ht="78" customHeight="1" x14ac:dyDescent="0.3">
      <c r="A1" s="565" t="s">
        <v>202</v>
      </c>
      <c r="B1" s="571"/>
      <c r="C1" s="571"/>
      <c r="D1" s="571"/>
      <c r="E1" s="571"/>
      <c r="F1" s="571"/>
      <c r="G1" s="571"/>
      <c r="H1" s="571"/>
      <c r="I1" s="572"/>
      <c r="J1" s="128"/>
      <c r="K1" s="574" t="s">
        <v>209</v>
      </c>
      <c r="L1" s="575"/>
      <c r="M1" s="575"/>
      <c r="N1" s="576"/>
      <c r="O1" s="563"/>
      <c r="Q1" s="565" t="s">
        <v>213</v>
      </c>
      <c r="R1" s="573"/>
      <c r="S1" s="573"/>
      <c r="T1" s="572"/>
    </row>
    <row r="2" spans="1:20" x14ac:dyDescent="0.3">
      <c r="A2" s="130"/>
      <c r="B2" s="132"/>
      <c r="C2" s="132"/>
      <c r="D2" s="141"/>
      <c r="E2" s="141"/>
      <c r="F2" s="141"/>
      <c r="G2" s="141"/>
      <c r="H2" s="141"/>
      <c r="I2" s="137"/>
      <c r="K2" s="130"/>
      <c r="L2" s="132"/>
      <c r="M2" s="132"/>
      <c r="N2" s="132"/>
      <c r="O2" s="131"/>
      <c r="Q2" s="130"/>
      <c r="R2" s="132"/>
      <c r="S2" s="132"/>
      <c r="T2" s="131"/>
    </row>
    <row r="3" spans="1:20" ht="43.2" x14ac:dyDescent="0.3">
      <c r="A3" s="7" t="s">
        <v>162</v>
      </c>
      <c r="B3" s="71" t="s">
        <v>156</v>
      </c>
      <c r="C3" s="88" t="s">
        <v>203</v>
      </c>
      <c r="D3" s="144"/>
      <c r="E3" s="71" t="s">
        <v>128</v>
      </c>
      <c r="F3" s="148" t="s">
        <v>205</v>
      </c>
      <c r="G3" s="148" t="s">
        <v>206</v>
      </c>
      <c r="H3" s="148" t="s">
        <v>207</v>
      </c>
      <c r="I3" s="150" t="s">
        <v>208</v>
      </c>
      <c r="K3" s="155" t="s">
        <v>162</v>
      </c>
      <c r="L3" s="18" t="s">
        <v>156</v>
      </c>
      <c r="M3" s="89" t="s">
        <v>210</v>
      </c>
      <c r="N3" s="89" t="s">
        <v>211</v>
      </c>
      <c r="O3" s="90" t="s">
        <v>212</v>
      </c>
      <c r="Q3" s="232" t="s">
        <v>1</v>
      </c>
      <c r="R3" s="233" t="s">
        <v>78</v>
      </c>
      <c r="S3" s="234" t="s">
        <v>0</v>
      </c>
      <c r="T3" s="235" t="s">
        <v>81</v>
      </c>
    </row>
    <row r="4" spans="1:20" x14ac:dyDescent="0.3">
      <c r="A4" s="165">
        <v>2019</v>
      </c>
      <c r="B4" s="166" t="s">
        <v>157</v>
      </c>
      <c r="C4" s="167">
        <v>0.995</v>
      </c>
      <c r="D4" s="167"/>
      <c r="E4" s="166" t="s">
        <v>129</v>
      </c>
      <c r="F4" s="168">
        <v>0.997</v>
      </c>
      <c r="G4" s="168">
        <v>1</v>
      </c>
      <c r="H4" s="168">
        <v>1</v>
      </c>
      <c r="I4" s="169">
        <v>0</v>
      </c>
      <c r="K4" s="173">
        <v>2019</v>
      </c>
      <c r="L4" s="109" t="s">
        <v>157</v>
      </c>
      <c r="M4" s="174">
        <v>9.4E-2</v>
      </c>
      <c r="N4" s="253">
        <v>0.68799999999999994</v>
      </c>
      <c r="O4" s="254">
        <v>0.214</v>
      </c>
      <c r="Q4" s="134">
        <v>43769</v>
      </c>
      <c r="R4" s="236" t="s">
        <v>214</v>
      </c>
      <c r="S4" s="237">
        <v>18881</v>
      </c>
      <c r="T4" s="238">
        <v>1845.31</v>
      </c>
    </row>
    <row r="5" spans="1:20" x14ac:dyDescent="0.3">
      <c r="A5" s="165">
        <v>2019</v>
      </c>
      <c r="B5" s="166" t="s">
        <v>204</v>
      </c>
      <c r="C5" s="167">
        <v>0.95699999999999996</v>
      </c>
      <c r="D5" s="167"/>
      <c r="E5" s="166" t="s">
        <v>130</v>
      </c>
      <c r="F5" s="168">
        <v>0.97399999999999998</v>
      </c>
      <c r="G5" s="168">
        <v>1</v>
      </c>
      <c r="H5" s="168">
        <v>1</v>
      </c>
      <c r="I5" s="169">
        <v>0</v>
      </c>
      <c r="K5" s="173">
        <v>2020</v>
      </c>
      <c r="L5" s="109" t="s">
        <v>157</v>
      </c>
      <c r="M5" s="174">
        <v>9.1999999999999998E-2</v>
      </c>
      <c r="N5" s="167">
        <v>0.67900000000000005</v>
      </c>
      <c r="O5" s="172">
        <v>0.219</v>
      </c>
      <c r="Q5" s="134">
        <v>43799</v>
      </c>
      <c r="R5" s="236" t="s">
        <v>214</v>
      </c>
      <c r="S5" s="237">
        <v>20940</v>
      </c>
      <c r="T5" s="251">
        <v>2060.5500000000002</v>
      </c>
    </row>
    <row r="6" spans="1:20" x14ac:dyDescent="0.3">
      <c r="A6" s="170"/>
      <c r="B6" s="166"/>
      <c r="C6" s="167"/>
      <c r="D6" s="167"/>
      <c r="E6" s="171" t="s">
        <v>131</v>
      </c>
      <c r="F6" s="167">
        <v>0.85</v>
      </c>
      <c r="G6" s="167">
        <v>1</v>
      </c>
      <c r="H6" s="167">
        <v>1</v>
      </c>
      <c r="I6" s="172">
        <v>0</v>
      </c>
      <c r="K6" s="173">
        <v>2021</v>
      </c>
      <c r="L6" s="109" t="s">
        <v>157</v>
      </c>
      <c r="M6" s="174">
        <v>0.10100000000000001</v>
      </c>
      <c r="N6" s="167">
        <v>0.64900000000000002</v>
      </c>
      <c r="O6" s="172">
        <v>0.23300000000000001</v>
      </c>
      <c r="Q6" s="134">
        <v>43830</v>
      </c>
      <c r="R6" s="236" t="s">
        <v>214</v>
      </c>
      <c r="S6" s="135">
        <v>23828</v>
      </c>
      <c r="T6" s="258">
        <v>1834.06</v>
      </c>
    </row>
    <row r="7" spans="1:20" x14ac:dyDescent="0.3">
      <c r="A7" s="136"/>
      <c r="B7" s="132"/>
      <c r="C7" s="132"/>
      <c r="D7" s="146"/>
      <c r="E7" s="146"/>
      <c r="F7" s="146"/>
      <c r="G7" s="146"/>
      <c r="H7" s="146"/>
      <c r="I7" s="153"/>
      <c r="J7" s="149"/>
      <c r="K7" s="173">
        <v>2022</v>
      </c>
      <c r="L7" s="109" t="s">
        <v>157</v>
      </c>
      <c r="M7" s="174">
        <v>0.105</v>
      </c>
      <c r="N7" s="167">
        <v>0.61599999999999999</v>
      </c>
      <c r="O7" s="172">
        <v>0.255</v>
      </c>
      <c r="Q7" s="134">
        <v>43861</v>
      </c>
      <c r="R7" s="236" t="s">
        <v>214</v>
      </c>
      <c r="S7" s="135">
        <v>26930</v>
      </c>
      <c r="T7" s="258">
        <v>2357.04</v>
      </c>
    </row>
    <row r="8" spans="1:20" ht="43.2" x14ac:dyDescent="0.3">
      <c r="A8" s="7" t="s">
        <v>162</v>
      </c>
      <c r="B8" s="71" t="s">
        <v>156</v>
      </c>
      <c r="C8" s="88" t="s">
        <v>203</v>
      </c>
      <c r="D8" s="144"/>
      <c r="E8" s="71" t="s">
        <v>128</v>
      </c>
      <c r="F8" s="148" t="s">
        <v>205</v>
      </c>
      <c r="G8" s="148" t="s">
        <v>206</v>
      </c>
      <c r="H8" s="148" t="s">
        <v>207</v>
      </c>
      <c r="I8" s="150" t="s">
        <v>208</v>
      </c>
      <c r="J8" s="149"/>
      <c r="K8" s="173">
        <v>2023</v>
      </c>
      <c r="L8" s="109" t="s">
        <v>157</v>
      </c>
      <c r="M8" s="174">
        <v>0.111</v>
      </c>
      <c r="N8" s="167">
        <v>0.51400000000000001</v>
      </c>
      <c r="O8" s="172">
        <v>0.34200000000000003</v>
      </c>
      <c r="Q8" s="134">
        <v>43890</v>
      </c>
      <c r="R8" s="236" t="s">
        <v>214</v>
      </c>
      <c r="S8" s="484">
        <v>24205</v>
      </c>
      <c r="T8" s="485">
        <v>3987.43</v>
      </c>
    </row>
    <row r="9" spans="1:20" ht="15" thickBot="1" x14ac:dyDescent="0.35">
      <c r="A9" s="165">
        <v>2020</v>
      </c>
      <c r="B9" s="166" t="s">
        <v>157</v>
      </c>
      <c r="C9" s="167">
        <v>0.61899999999999999</v>
      </c>
      <c r="D9" s="147"/>
      <c r="E9" s="166" t="s">
        <v>129</v>
      </c>
      <c r="F9" s="168">
        <v>0.91300000000000003</v>
      </c>
      <c r="G9" s="168">
        <v>1</v>
      </c>
      <c r="H9" s="168">
        <v>1</v>
      </c>
      <c r="I9" s="169">
        <v>0</v>
      </c>
      <c r="K9" s="429">
        <v>2024</v>
      </c>
      <c r="L9" s="430" t="s">
        <v>157</v>
      </c>
      <c r="M9" s="430">
        <v>0.122</v>
      </c>
      <c r="N9" s="431">
        <v>0.496</v>
      </c>
      <c r="O9" s="432">
        <v>0.33700000000000002</v>
      </c>
      <c r="Q9" s="134">
        <v>43921</v>
      </c>
      <c r="R9" s="282" t="s">
        <v>214</v>
      </c>
      <c r="S9" s="135">
        <v>30678</v>
      </c>
      <c r="T9" s="258">
        <v>5313.77</v>
      </c>
    </row>
    <row r="10" spans="1:20" x14ac:dyDescent="0.3">
      <c r="A10" s="165">
        <v>2020</v>
      </c>
      <c r="B10" s="166" t="s">
        <v>204</v>
      </c>
      <c r="C10" s="167">
        <v>0.82199999999999995</v>
      </c>
      <c r="D10" s="147"/>
      <c r="E10" s="166" t="s">
        <v>130</v>
      </c>
      <c r="F10" s="168">
        <v>0.81699999999999995</v>
      </c>
      <c r="G10" s="168">
        <v>1</v>
      </c>
      <c r="H10" s="168">
        <v>1</v>
      </c>
      <c r="I10" s="169">
        <v>0</v>
      </c>
      <c r="K10" s="14"/>
      <c r="L10" s="1"/>
      <c r="M10" s="1"/>
      <c r="Q10" s="134">
        <v>43951</v>
      </c>
      <c r="R10" s="282" t="s">
        <v>214</v>
      </c>
      <c r="S10" s="135">
        <v>27250</v>
      </c>
      <c r="T10" s="258">
        <v>4901.72</v>
      </c>
    </row>
    <row r="11" spans="1:20" x14ac:dyDescent="0.3">
      <c r="A11" s="170"/>
      <c r="B11" s="166"/>
      <c r="C11" s="167"/>
      <c r="D11" s="145"/>
      <c r="E11" s="171" t="s">
        <v>131</v>
      </c>
      <c r="F11" s="167">
        <v>0.48099999999999998</v>
      </c>
      <c r="G11" s="167">
        <v>0.97699999999999998</v>
      </c>
      <c r="H11" s="167">
        <v>1</v>
      </c>
      <c r="I11" s="172">
        <v>0</v>
      </c>
      <c r="K11" s="14"/>
      <c r="L11" s="1"/>
      <c r="M11" s="1"/>
      <c r="Q11" s="255">
        <v>43982</v>
      </c>
      <c r="R11" s="282" t="s">
        <v>214</v>
      </c>
      <c r="S11" s="135">
        <v>16935</v>
      </c>
      <c r="T11" s="258">
        <v>4314.22</v>
      </c>
    </row>
    <row r="12" spans="1:20" x14ac:dyDescent="0.3">
      <c r="A12" s="170"/>
      <c r="B12" s="166"/>
      <c r="C12" s="167"/>
      <c r="D12" s="145"/>
      <c r="E12" s="314" t="s">
        <v>132</v>
      </c>
      <c r="F12" s="167">
        <v>0.84599999999999997</v>
      </c>
      <c r="G12" s="167">
        <v>0.998</v>
      </c>
      <c r="H12" s="167">
        <v>1</v>
      </c>
      <c r="I12" s="172">
        <v>0</v>
      </c>
      <c r="K12" s="14"/>
      <c r="L12" s="1"/>
      <c r="M12" s="1"/>
      <c r="Q12" s="255">
        <v>44012</v>
      </c>
      <c r="R12" s="282" t="s">
        <v>214</v>
      </c>
      <c r="S12" s="135">
        <v>16177</v>
      </c>
      <c r="T12" s="258">
        <v>3827.5</v>
      </c>
    </row>
    <row r="13" spans="1:20" x14ac:dyDescent="0.3">
      <c r="A13" s="134"/>
      <c r="B13" s="16"/>
      <c r="C13" s="145"/>
      <c r="D13" s="145"/>
      <c r="E13" s="313"/>
      <c r="F13" s="145"/>
      <c r="G13" s="145"/>
      <c r="H13" s="145"/>
      <c r="I13" s="152"/>
      <c r="K13" s="14"/>
      <c r="L13" s="1"/>
      <c r="M13" s="1"/>
      <c r="Q13" s="255">
        <v>44043</v>
      </c>
      <c r="R13" s="282" t="s">
        <v>214</v>
      </c>
      <c r="S13" s="135">
        <v>18617</v>
      </c>
      <c r="T13" s="258">
        <v>4133.93</v>
      </c>
    </row>
    <row r="14" spans="1:20" ht="43.2" x14ac:dyDescent="0.3">
      <c r="A14" s="7" t="s">
        <v>162</v>
      </c>
      <c r="B14" s="71" t="s">
        <v>156</v>
      </c>
      <c r="C14" s="88" t="s">
        <v>203</v>
      </c>
      <c r="D14" s="132"/>
      <c r="E14" s="71" t="s">
        <v>128</v>
      </c>
      <c r="F14" s="148" t="s">
        <v>205</v>
      </c>
      <c r="G14" s="148" t="s">
        <v>206</v>
      </c>
      <c r="H14" s="148" t="s">
        <v>207</v>
      </c>
      <c r="I14" s="150" t="s">
        <v>208</v>
      </c>
      <c r="K14" s="14"/>
      <c r="L14" s="1"/>
      <c r="M14" s="1"/>
      <c r="Q14" s="255">
        <v>44074</v>
      </c>
      <c r="R14" s="236" t="s">
        <v>214</v>
      </c>
      <c r="S14" s="135">
        <v>19391</v>
      </c>
      <c r="T14" s="258">
        <v>3904.99</v>
      </c>
    </row>
    <row r="15" spans="1:20" x14ac:dyDescent="0.3">
      <c r="A15" s="165">
        <v>2021</v>
      </c>
      <c r="B15" s="166" t="s">
        <v>157</v>
      </c>
      <c r="C15" s="167">
        <v>0.72899999999999998</v>
      </c>
      <c r="D15" s="147"/>
      <c r="E15" s="166" t="s">
        <v>129</v>
      </c>
      <c r="F15" s="168">
        <v>0.70799999999999996</v>
      </c>
      <c r="G15" s="168">
        <v>0.99199999999999999</v>
      </c>
      <c r="H15" s="168">
        <v>1</v>
      </c>
      <c r="I15" s="169">
        <v>0</v>
      </c>
      <c r="K15" s="14"/>
      <c r="L15" s="1"/>
      <c r="M15" s="1"/>
      <c r="Q15" s="255">
        <v>44104</v>
      </c>
      <c r="R15" s="282" t="s">
        <v>214</v>
      </c>
      <c r="S15" s="135">
        <v>21993</v>
      </c>
      <c r="T15" s="258">
        <v>3877.22</v>
      </c>
    </row>
    <row r="16" spans="1:20" x14ac:dyDescent="0.3">
      <c r="A16" s="165">
        <v>2021</v>
      </c>
      <c r="B16" s="166" t="s">
        <v>204</v>
      </c>
      <c r="C16" s="167">
        <v>0.78400000000000003</v>
      </c>
      <c r="D16" s="147"/>
      <c r="E16" s="166" t="s">
        <v>130</v>
      </c>
      <c r="F16" s="168">
        <v>0.32800000000000001</v>
      </c>
      <c r="G16" s="168">
        <v>0.98399999999999999</v>
      </c>
      <c r="H16" s="168">
        <v>1</v>
      </c>
      <c r="I16" s="169">
        <v>0</v>
      </c>
      <c r="K16" s="14"/>
      <c r="L16" s="1"/>
      <c r="M16" s="1"/>
      <c r="Q16" s="255">
        <v>44135</v>
      </c>
      <c r="R16" s="282" t="s">
        <v>214</v>
      </c>
      <c r="S16" s="135">
        <v>23861</v>
      </c>
      <c r="T16" s="258">
        <v>3774.33</v>
      </c>
    </row>
    <row r="17" spans="1:20" x14ac:dyDescent="0.3">
      <c r="A17" s="170"/>
      <c r="B17" s="166"/>
      <c r="C17" s="167"/>
      <c r="D17" s="145"/>
      <c r="E17" s="171" t="s">
        <v>131</v>
      </c>
      <c r="F17" s="167">
        <v>0.19500000000000001</v>
      </c>
      <c r="G17" s="167">
        <v>0.82</v>
      </c>
      <c r="H17" s="167">
        <v>1</v>
      </c>
      <c r="I17" s="172">
        <v>0</v>
      </c>
      <c r="Q17" s="255">
        <v>44165</v>
      </c>
      <c r="R17" s="282" t="s">
        <v>214</v>
      </c>
      <c r="S17" s="135">
        <v>21386</v>
      </c>
      <c r="T17" s="258">
        <v>3689.13</v>
      </c>
    </row>
    <row r="18" spans="1:20" x14ac:dyDescent="0.3">
      <c r="A18" s="170"/>
      <c r="B18" s="166"/>
      <c r="C18" s="167"/>
      <c r="D18" s="145"/>
      <c r="E18" s="314" t="s">
        <v>132</v>
      </c>
      <c r="F18" s="167">
        <v>0.52900000000000003</v>
      </c>
      <c r="G18" s="167">
        <v>0.95</v>
      </c>
      <c r="H18" s="167">
        <v>1</v>
      </c>
      <c r="I18" s="172">
        <v>0</v>
      </c>
      <c r="Q18" s="255">
        <v>44196</v>
      </c>
      <c r="R18" s="282" t="s">
        <v>214</v>
      </c>
      <c r="S18" s="135">
        <v>22705</v>
      </c>
      <c r="T18" s="258">
        <v>3691.77</v>
      </c>
    </row>
    <row r="19" spans="1:20" x14ac:dyDescent="0.3">
      <c r="A19" s="134"/>
      <c r="B19" s="16"/>
      <c r="C19" s="145"/>
      <c r="D19" s="145"/>
      <c r="E19" s="313"/>
      <c r="F19" s="145"/>
      <c r="G19" s="145"/>
      <c r="H19" s="145"/>
      <c r="I19" s="152"/>
      <c r="Q19" s="255">
        <v>44227</v>
      </c>
      <c r="R19" s="236" t="s">
        <v>214</v>
      </c>
      <c r="S19" s="135">
        <v>22597</v>
      </c>
      <c r="T19" s="258">
        <v>3426.63</v>
      </c>
    </row>
    <row r="20" spans="1:20" ht="43.2" x14ac:dyDescent="0.3">
      <c r="A20" s="7" t="s">
        <v>162</v>
      </c>
      <c r="B20" s="71" t="s">
        <v>156</v>
      </c>
      <c r="C20" s="88" t="s">
        <v>203</v>
      </c>
      <c r="D20" s="132"/>
      <c r="E20" s="71" t="s">
        <v>128</v>
      </c>
      <c r="F20" s="148" t="s">
        <v>205</v>
      </c>
      <c r="G20" s="148" t="s">
        <v>206</v>
      </c>
      <c r="H20" s="148" t="s">
        <v>207</v>
      </c>
      <c r="I20" s="150" t="s">
        <v>208</v>
      </c>
      <c r="Q20" s="255">
        <v>44255</v>
      </c>
      <c r="R20" s="236" t="s">
        <v>214</v>
      </c>
      <c r="S20" s="135">
        <v>21835</v>
      </c>
      <c r="T20" s="258">
        <v>3514.15</v>
      </c>
    </row>
    <row r="21" spans="1:20" x14ac:dyDescent="0.3">
      <c r="A21" s="165">
        <v>2022</v>
      </c>
      <c r="B21" s="166" t="s">
        <v>157</v>
      </c>
      <c r="C21" s="167">
        <v>0.98699999999999999</v>
      </c>
      <c r="D21" s="147"/>
      <c r="E21" s="166" t="s">
        <v>129</v>
      </c>
      <c r="F21" s="168">
        <v>0.45300000000000001</v>
      </c>
      <c r="G21" s="168">
        <v>0.83</v>
      </c>
      <c r="H21" s="168">
        <v>0.99199999999999999</v>
      </c>
      <c r="I21" s="169">
        <v>8.0000000000000002E-3</v>
      </c>
      <c r="Q21" s="255">
        <v>44286</v>
      </c>
      <c r="R21" s="282" t="s">
        <v>214</v>
      </c>
      <c r="S21" s="135">
        <v>27496</v>
      </c>
      <c r="T21" s="258">
        <v>3554.57</v>
      </c>
    </row>
    <row r="22" spans="1:20" x14ac:dyDescent="0.3">
      <c r="A22" s="165">
        <v>2022</v>
      </c>
      <c r="B22" s="166" t="s">
        <v>204</v>
      </c>
      <c r="C22" s="167">
        <v>0.73099999999999998</v>
      </c>
      <c r="D22" s="147"/>
      <c r="E22" s="166" t="s">
        <v>130</v>
      </c>
      <c r="F22" s="168">
        <v>0.49299999999999999</v>
      </c>
      <c r="G22" s="168">
        <v>0.72399999999999998</v>
      </c>
      <c r="H22" s="168">
        <v>0.99099999999999999</v>
      </c>
      <c r="I22" s="169">
        <v>8.9999999999999993E-3</v>
      </c>
      <c r="Q22" s="255">
        <v>44316</v>
      </c>
      <c r="R22" s="282" t="s">
        <v>214</v>
      </c>
      <c r="S22" s="135">
        <v>27229</v>
      </c>
      <c r="T22" s="258">
        <v>3494.27</v>
      </c>
    </row>
    <row r="23" spans="1:20" x14ac:dyDescent="0.3">
      <c r="A23" s="170"/>
      <c r="B23" s="166"/>
      <c r="C23" s="167"/>
      <c r="D23" s="145"/>
      <c r="E23" s="171" t="s">
        <v>131</v>
      </c>
      <c r="F23" s="167">
        <v>8.4000000000000005E-2</v>
      </c>
      <c r="G23" s="167">
        <v>0.371</v>
      </c>
      <c r="H23" s="167">
        <v>0.86099999999999999</v>
      </c>
      <c r="I23" s="172">
        <v>0.13900000000000001</v>
      </c>
      <c r="Q23" s="255">
        <v>44347</v>
      </c>
      <c r="R23" s="282" t="s">
        <v>214</v>
      </c>
      <c r="S23" s="135">
        <v>25942</v>
      </c>
      <c r="T23" s="258">
        <v>3212.45</v>
      </c>
    </row>
    <row r="24" spans="1:20" x14ac:dyDescent="0.3">
      <c r="A24" s="170"/>
      <c r="B24" s="166"/>
      <c r="C24" s="167"/>
      <c r="D24" s="145"/>
      <c r="E24" s="314" t="s">
        <v>132</v>
      </c>
      <c r="F24" s="167">
        <v>0.26100000000000001</v>
      </c>
      <c r="G24" s="167">
        <v>0.56699999999999995</v>
      </c>
      <c r="H24" s="167">
        <v>0.92100000000000004</v>
      </c>
      <c r="I24" s="172">
        <v>7.9000000000000001E-2</v>
      </c>
      <c r="Q24" s="255">
        <v>44377</v>
      </c>
      <c r="R24" s="282" t="s">
        <v>214</v>
      </c>
      <c r="S24" s="135">
        <v>26199</v>
      </c>
      <c r="T24" s="258">
        <v>2874.64</v>
      </c>
    </row>
    <row r="25" spans="1:20" x14ac:dyDescent="0.3">
      <c r="A25" s="130"/>
      <c r="B25" s="132"/>
      <c r="C25" s="132"/>
      <c r="D25" s="132"/>
      <c r="E25" s="132"/>
      <c r="F25" s="132"/>
      <c r="G25" s="132"/>
      <c r="H25" s="132"/>
      <c r="I25" s="131"/>
      <c r="Q25" s="255">
        <v>44408</v>
      </c>
      <c r="R25" s="282" t="s">
        <v>214</v>
      </c>
      <c r="S25" s="135">
        <v>26443</v>
      </c>
      <c r="T25" s="258">
        <v>2809.11</v>
      </c>
    </row>
    <row r="26" spans="1:20" ht="43.2" x14ac:dyDescent="0.3">
      <c r="A26" s="7" t="s">
        <v>162</v>
      </c>
      <c r="B26" s="71" t="s">
        <v>156</v>
      </c>
      <c r="C26" s="88" t="s">
        <v>203</v>
      </c>
      <c r="D26" s="132"/>
      <c r="E26" s="71" t="s">
        <v>128</v>
      </c>
      <c r="F26" s="148" t="s">
        <v>205</v>
      </c>
      <c r="G26" s="148" t="s">
        <v>206</v>
      </c>
      <c r="H26" s="148" t="s">
        <v>207</v>
      </c>
      <c r="I26" s="150" t="s">
        <v>208</v>
      </c>
      <c r="Q26" s="255">
        <v>44255</v>
      </c>
      <c r="R26" s="236" t="s">
        <v>214</v>
      </c>
      <c r="S26" s="135">
        <v>21835</v>
      </c>
      <c r="T26" s="258">
        <v>3514.15</v>
      </c>
    </row>
    <row r="27" spans="1:20" x14ac:dyDescent="0.3">
      <c r="A27" s="165">
        <v>2023</v>
      </c>
      <c r="B27" s="166" t="s">
        <v>157</v>
      </c>
      <c r="C27" s="167">
        <v>0.98499999999999999</v>
      </c>
      <c r="D27" s="147"/>
      <c r="E27" s="166" t="s">
        <v>129</v>
      </c>
      <c r="F27" s="168">
        <v>0.56499999999999995</v>
      </c>
      <c r="G27" s="168">
        <v>0.75600000000000001</v>
      </c>
      <c r="H27" s="168">
        <v>0.95099999999999996</v>
      </c>
      <c r="I27" s="169">
        <v>4.9000000000000002E-2</v>
      </c>
      <c r="Q27" s="255">
        <v>44286</v>
      </c>
      <c r="R27" s="282" t="s">
        <v>214</v>
      </c>
      <c r="S27" s="135">
        <v>27496</v>
      </c>
      <c r="T27" s="258">
        <v>3554.57</v>
      </c>
    </row>
    <row r="28" spans="1:20" x14ac:dyDescent="0.3">
      <c r="A28" s="165">
        <v>2023</v>
      </c>
      <c r="B28" s="166" t="s">
        <v>204</v>
      </c>
      <c r="C28" s="167">
        <v>0.67800000000000005</v>
      </c>
      <c r="D28" s="147"/>
      <c r="E28" s="166" t="s">
        <v>130</v>
      </c>
      <c r="F28" s="168">
        <v>0.30299999999999999</v>
      </c>
      <c r="G28" s="168">
        <v>0.44400000000000001</v>
      </c>
      <c r="H28" s="168">
        <v>0.56599999999999995</v>
      </c>
      <c r="I28" s="169">
        <v>0.434</v>
      </c>
      <c r="Q28" s="255">
        <v>44316</v>
      </c>
      <c r="R28" s="282" t="s">
        <v>214</v>
      </c>
      <c r="S28" s="135">
        <v>27229</v>
      </c>
      <c r="T28" s="258">
        <v>3494.27</v>
      </c>
    </row>
    <row r="29" spans="1:20" x14ac:dyDescent="0.3">
      <c r="A29" s="170"/>
      <c r="B29" s="166"/>
      <c r="C29" s="167"/>
      <c r="D29" s="145"/>
      <c r="E29" s="171" t="s">
        <v>131</v>
      </c>
      <c r="F29" s="167">
        <v>0.129</v>
      </c>
      <c r="G29" s="167">
        <v>0.23599999999999999</v>
      </c>
      <c r="H29" s="167">
        <v>0.34899999999999998</v>
      </c>
      <c r="I29" s="172">
        <v>0.65100000000000002</v>
      </c>
      <c r="Q29" s="255">
        <v>44347</v>
      </c>
      <c r="R29" s="282" t="s">
        <v>214</v>
      </c>
      <c r="S29" s="135">
        <v>25942</v>
      </c>
      <c r="T29" s="258">
        <v>3212.45</v>
      </c>
    </row>
    <row r="30" spans="1:20" x14ac:dyDescent="0.3">
      <c r="A30" s="170"/>
      <c r="B30" s="166"/>
      <c r="C30" s="167"/>
      <c r="D30" s="145"/>
      <c r="E30" s="314" t="s">
        <v>132</v>
      </c>
      <c r="F30" s="167">
        <v>0.22500000000000001</v>
      </c>
      <c r="G30" s="167">
        <v>0.35099999999999998</v>
      </c>
      <c r="H30" s="167">
        <v>0.47899999999999998</v>
      </c>
      <c r="I30" s="172">
        <v>0.52100000000000002</v>
      </c>
      <c r="Q30" s="255">
        <v>44377</v>
      </c>
      <c r="R30" s="282" t="s">
        <v>214</v>
      </c>
      <c r="S30" s="135">
        <v>26199</v>
      </c>
      <c r="T30" s="258">
        <v>2874.64</v>
      </c>
    </row>
    <row r="31" spans="1:20" x14ac:dyDescent="0.3">
      <c r="A31" s="130"/>
      <c r="B31" s="132"/>
      <c r="C31" s="132"/>
      <c r="D31" s="132"/>
      <c r="E31" s="132"/>
      <c r="F31" s="132"/>
      <c r="G31" s="132"/>
      <c r="H31" s="132"/>
      <c r="I31" s="131"/>
      <c r="Q31" s="255">
        <v>44592</v>
      </c>
      <c r="R31" s="282" t="s">
        <v>214</v>
      </c>
      <c r="S31" s="135">
        <v>28619</v>
      </c>
      <c r="T31" s="258">
        <v>3172.41</v>
      </c>
    </row>
    <row r="32" spans="1:20" ht="43.2" x14ac:dyDescent="0.3">
      <c r="A32" s="7" t="s">
        <v>162</v>
      </c>
      <c r="B32" s="71" t="s">
        <v>156</v>
      </c>
      <c r="C32" s="88" t="s">
        <v>203</v>
      </c>
      <c r="D32" s="132"/>
      <c r="E32" s="71" t="s">
        <v>128</v>
      </c>
      <c r="F32" s="148" t="s">
        <v>205</v>
      </c>
      <c r="G32" s="148" t="s">
        <v>206</v>
      </c>
      <c r="H32" s="148" t="s">
        <v>207</v>
      </c>
      <c r="I32" s="150" t="s">
        <v>208</v>
      </c>
      <c r="Q32" s="255">
        <v>44620</v>
      </c>
      <c r="R32" s="236" t="s">
        <v>214</v>
      </c>
      <c r="S32" s="135">
        <v>31861</v>
      </c>
      <c r="T32" s="258">
        <v>2827.61</v>
      </c>
    </row>
    <row r="33" spans="1:20" x14ac:dyDescent="0.3">
      <c r="A33" s="151">
        <v>2024</v>
      </c>
      <c r="B33" s="12" t="s">
        <v>157</v>
      </c>
      <c r="C33" s="145">
        <v>0.72299999999999998</v>
      </c>
      <c r="D33" s="132"/>
      <c r="E33" s="315" t="s">
        <v>129</v>
      </c>
      <c r="F33" s="316">
        <v>0.17100000000000001</v>
      </c>
      <c r="G33" s="147">
        <v>0.22</v>
      </c>
      <c r="H33" s="316">
        <v>0.48199999999999998</v>
      </c>
      <c r="I33" s="291">
        <v>0.51800000000000002</v>
      </c>
      <c r="Q33" s="255">
        <v>44651</v>
      </c>
      <c r="R33" s="282" t="s">
        <v>214</v>
      </c>
      <c r="S33" s="135">
        <v>30064</v>
      </c>
      <c r="T33" s="258">
        <v>3750.14</v>
      </c>
    </row>
    <row r="34" spans="1:20" x14ac:dyDescent="0.3">
      <c r="A34" s="151">
        <v>2024</v>
      </c>
      <c r="B34" s="12" t="s">
        <v>204</v>
      </c>
      <c r="C34" s="145">
        <v>0.47699999999999998</v>
      </c>
      <c r="D34" s="132"/>
      <c r="E34" s="315" t="s">
        <v>130</v>
      </c>
      <c r="F34" s="147">
        <v>0.14199999999999999</v>
      </c>
      <c r="G34" s="147">
        <v>0.184</v>
      </c>
      <c r="H34" s="316">
        <v>0.23599999999999999</v>
      </c>
      <c r="I34" s="291">
        <v>0.76400000000000001</v>
      </c>
      <c r="Q34" s="255">
        <v>44681</v>
      </c>
      <c r="R34" s="282" t="s">
        <v>214</v>
      </c>
      <c r="S34" s="135">
        <v>28072</v>
      </c>
      <c r="T34" s="258">
        <v>3533.45</v>
      </c>
    </row>
    <row r="35" spans="1:20" x14ac:dyDescent="0.3">
      <c r="A35" s="130"/>
      <c r="B35" s="132"/>
      <c r="C35" s="132"/>
      <c r="D35" s="132"/>
      <c r="E35" s="315" t="s">
        <v>131</v>
      </c>
      <c r="F35" s="147">
        <v>0.11799999999999999</v>
      </c>
      <c r="G35" s="147">
        <v>0.17299999999999999</v>
      </c>
      <c r="H35" s="147">
        <v>0.23899999999999999</v>
      </c>
      <c r="I35" s="317">
        <v>0.76100000000000001</v>
      </c>
      <c r="Q35" s="255">
        <v>44712</v>
      </c>
      <c r="R35" s="282" t="s">
        <v>214</v>
      </c>
      <c r="S35" s="135">
        <v>29522</v>
      </c>
      <c r="T35" s="258">
        <v>3154.61</v>
      </c>
    </row>
    <row r="36" spans="1:20" ht="15" thickBot="1" x14ac:dyDescent="0.35">
      <c r="A36" s="142"/>
      <c r="B36" s="154"/>
      <c r="C36" s="154"/>
      <c r="D36" s="154"/>
      <c r="E36" s="318" t="s">
        <v>132</v>
      </c>
      <c r="F36" s="319">
        <v>0.13800000000000001</v>
      </c>
      <c r="G36" s="319">
        <v>0.189</v>
      </c>
      <c r="H36" s="319">
        <v>0.31</v>
      </c>
      <c r="I36" s="320">
        <v>0.69</v>
      </c>
      <c r="Q36" s="255">
        <v>44742</v>
      </c>
      <c r="R36" s="282" t="s">
        <v>214</v>
      </c>
      <c r="S36" s="135">
        <v>30661</v>
      </c>
      <c r="T36" s="258">
        <v>3139.93</v>
      </c>
    </row>
    <row r="37" spans="1:20" x14ac:dyDescent="0.3">
      <c r="Q37" s="255">
        <v>44773</v>
      </c>
      <c r="R37" s="282" t="s">
        <v>214</v>
      </c>
      <c r="S37" s="135">
        <v>29705</v>
      </c>
      <c r="T37" s="258">
        <v>3118.17</v>
      </c>
    </row>
    <row r="38" spans="1:20" x14ac:dyDescent="0.3">
      <c r="Q38" s="255">
        <v>44804</v>
      </c>
      <c r="R38" s="282" t="s">
        <v>214</v>
      </c>
      <c r="S38" s="135">
        <v>33877</v>
      </c>
      <c r="T38" s="258">
        <v>3315.19</v>
      </c>
    </row>
    <row r="39" spans="1:20" x14ac:dyDescent="0.3">
      <c r="Q39" s="255">
        <v>44834</v>
      </c>
      <c r="R39" s="282" t="s">
        <v>214</v>
      </c>
      <c r="S39" s="135">
        <v>31094</v>
      </c>
      <c r="T39" s="258">
        <v>3473.95</v>
      </c>
    </row>
    <row r="40" spans="1:20" x14ac:dyDescent="0.3">
      <c r="Q40" s="255">
        <v>44865</v>
      </c>
      <c r="R40" s="282" t="s">
        <v>214</v>
      </c>
      <c r="S40" s="135">
        <v>29777</v>
      </c>
      <c r="T40" s="258">
        <v>3490.46</v>
      </c>
    </row>
    <row r="41" spans="1:20" x14ac:dyDescent="0.3">
      <c r="Q41" s="255">
        <v>44895</v>
      </c>
      <c r="R41" s="282" t="s">
        <v>214</v>
      </c>
      <c r="S41" s="135">
        <v>31976</v>
      </c>
      <c r="T41" s="258">
        <v>3203.27</v>
      </c>
    </row>
    <row r="42" spans="1:20" x14ac:dyDescent="0.3">
      <c r="Q42" s="255">
        <v>44926</v>
      </c>
      <c r="R42" s="282" t="s">
        <v>214</v>
      </c>
      <c r="S42" s="135">
        <v>28703</v>
      </c>
      <c r="T42" s="258">
        <v>3202.58</v>
      </c>
    </row>
    <row r="43" spans="1:20" x14ac:dyDescent="0.3">
      <c r="Q43" s="255">
        <v>44957</v>
      </c>
      <c r="R43" s="282" t="s">
        <v>214</v>
      </c>
      <c r="S43" s="135">
        <v>37763</v>
      </c>
      <c r="T43" s="258">
        <v>2944.21</v>
      </c>
    </row>
    <row r="44" spans="1:20" x14ac:dyDescent="0.3">
      <c r="Q44" s="255">
        <v>44985</v>
      </c>
      <c r="R44" s="282" t="s">
        <v>214</v>
      </c>
      <c r="S44" s="135">
        <v>38693</v>
      </c>
      <c r="T44" s="258">
        <v>2896.24</v>
      </c>
    </row>
    <row r="45" spans="1:20" x14ac:dyDescent="0.3">
      <c r="Q45" s="255">
        <v>45016</v>
      </c>
      <c r="R45" s="282" t="s">
        <v>214</v>
      </c>
      <c r="S45" s="135">
        <v>49519</v>
      </c>
      <c r="T45" s="258">
        <v>2677.01</v>
      </c>
    </row>
    <row r="46" spans="1:20" x14ac:dyDescent="0.3">
      <c r="Q46" s="255">
        <v>45046</v>
      </c>
      <c r="R46" s="282" t="s">
        <v>214</v>
      </c>
      <c r="S46" s="135">
        <v>46495</v>
      </c>
      <c r="T46" s="258">
        <v>2632.62</v>
      </c>
    </row>
    <row r="47" spans="1:20" x14ac:dyDescent="0.3">
      <c r="Q47" s="255">
        <v>45077</v>
      </c>
      <c r="R47" s="282" t="s">
        <v>214</v>
      </c>
      <c r="S47" s="135">
        <v>52412</v>
      </c>
      <c r="T47" s="258">
        <v>2327.19</v>
      </c>
    </row>
    <row r="48" spans="1:20" x14ac:dyDescent="0.3">
      <c r="Q48" s="255">
        <v>45107</v>
      </c>
      <c r="R48" s="282" t="s">
        <v>214</v>
      </c>
      <c r="S48" s="135">
        <v>44773</v>
      </c>
      <c r="T48" s="258">
        <v>2509.6</v>
      </c>
    </row>
    <row r="49" spans="17:20" x14ac:dyDescent="0.3">
      <c r="Q49" s="255">
        <v>45138</v>
      </c>
      <c r="R49" s="282" t="s">
        <v>214</v>
      </c>
      <c r="S49" s="135">
        <v>42074</v>
      </c>
      <c r="T49" s="258">
        <v>2583.9299999999998</v>
      </c>
    </row>
    <row r="50" spans="17:20" x14ac:dyDescent="0.3">
      <c r="Q50" s="255">
        <v>45169</v>
      </c>
      <c r="R50" s="282" t="s">
        <v>214</v>
      </c>
      <c r="S50" s="135">
        <v>43781</v>
      </c>
      <c r="T50" s="258">
        <v>2997.47</v>
      </c>
    </row>
    <row r="51" spans="17:20" x14ac:dyDescent="0.3">
      <c r="Q51" s="255">
        <v>45199</v>
      </c>
      <c r="R51" s="282" t="s">
        <v>214</v>
      </c>
      <c r="S51" s="135">
        <v>42710</v>
      </c>
      <c r="T51" s="258">
        <v>2913.5</v>
      </c>
    </row>
    <row r="52" spans="17:20" x14ac:dyDescent="0.3">
      <c r="Q52" s="255">
        <v>45230</v>
      </c>
      <c r="R52" s="282" t="s">
        <v>214</v>
      </c>
      <c r="S52" s="135">
        <v>59853</v>
      </c>
      <c r="T52" s="258">
        <v>2802.51</v>
      </c>
    </row>
    <row r="53" spans="17:20" x14ac:dyDescent="0.3">
      <c r="Q53" s="255">
        <v>45260</v>
      </c>
      <c r="R53" s="282" t="s">
        <v>214</v>
      </c>
      <c r="S53" s="135">
        <v>56267</v>
      </c>
      <c r="T53" s="258">
        <v>2768.45</v>
      </c>
    </row>
    <row r="54" spans="17:20" x14ac:dyDescent="0.3">
      <c r="Q54" s="255">
        <v>45291</v>
      </c>
      <c r="R54" s="282" t="s">
        <v>214</v>
      </c>
      <c r="S54" s="135">
        <v>49526</v>
      </c>
      <c r="T54" s="258">
        <v>2833.73</v>
      </c>
    </row>
    <row r="55" spans="17:20" x14ac:dyDescent="0.3">
      <c r="Q55" s="255">
        <v>45322</v>
      </c>
      <c r="R55" s="282" t="s">
        <v>214</v>
      </c>
      <c r="S55" s="135">
        <v>62093</v>
      </c>
      <c r="T55" s="258">
        <v>2808.52</v>
      </c>
    </row>
    <row r="56" spans="17:20" x14ac:dyDescent="0.3">
      <c r="Q56" s="255">
        <v>45351</v>
      </c>
      <c r="R56" s="282" t="s">
        <v>214</v>
      </c>
      <c r="S56" s="135">
        <v>59541</v>
      </c>
      <c r="T56" s="258">
        <v>2926.87</v>
      </c>
    </row>
    <row r="57" spans="17:20" x14ac:dyDescent="0.3">
      <c r="Q57" s="255">
        <v>45382</v>
      </c>
      <c r="R57" s="282" t="s">
        <v>214</v>
      </c>
      <c r="S57" s="135">
        <v>60015</v>
      </c>
      <c r="T57" s="258">
        <v>2780.48</v>
      </c>
    </row>
    <row r="58" spans="17:20" x14ac:dyDescent="0.3">
      <c r="Q58" s="255">
        <v>45412</v>
      </c>
      <c r="R58" s="282" t="s">
        <v>214</v>
      </c>
      <c r="S58" s="135">
        <v>64551</v>
      </c>
      <c r="T58" s="258">
        <v>2784.14</v>
      </c>
    </row>
    <row r="59" spans="17:20" x14ac:dyDescent="0.3">
      <c r="Q59" s="255">
        <v>45443</v>
      </c>
      <c r="R59" s="282" t="s">
        <v>214</v>
      </c>
      <c r="S59" s="135">
        <v>64472</v>
      </c>
      <c r="T59" s="258">
        <v>2854.73</v>
      </c>
    </row>
    <row r="60" spans="17:20" x14ac:dyDescent="0.3">
      <c r="Q60" s="255">
        <v>45473</v>
      </c>
      <c r="R60" s="282" t="s">
        <v>214</v>
      </c>
      <c r="S60" s="135">
        <v>53875</v>
      </c>
      <c r="T60" s="258">
        <v>3024.22</v>
      </c>
    </row>
    <row r="61" spans="17:20" x14ac:dyDescent="0.3">
      <c r="Q61" s="255">
        <v>45504</v>
      </c>
      <c r="R61" s="282" t="s">
        <v>214</v>
      </c>
      <c r="S61" s="135">
        <v>71698</v>
      </c>
      <c r="T61" s="258">
        <v>3188.8</v>
      </c>
    </row>
    <row r="62" spans="17:20" x14ac:dyDescent="0.3">
      <c r="Q62" s="255">
        <v>45535</v>
      </c>
      <c r="R62" s="282" t="s">
        <v>214</v>
      </c>
      <c r="S62" s="135">
        <v>81146</v>
      </c>
      <c r="T62" s="258">
        <v>3456.05</v>
      </c>
    </row>
    <row r="63" spans="17:20" x14ac:dyDescent="0.3">
      <c r="Q63" s="255">
        <v>45565</v>
      </c>
      <c r="R63" s="282" t="s">
        <v>214</v>
      </c>
      <c r="S63" s="135">
        <v>70903</v>
      </c>
      <c r="T63" s="258">
        <v>3421.07</v>
      </c>
    </row>
    <row r="64" spans="17:20" ht="15" thickBot="1" x14ac:dyDescent="0.35">
      <c r="Q64" s="278"/>
      <c r="R64" s="414"/>
      <c r="S64" s="335"/>
      <c r="T64" s="336"/>
    </row>
    <row r="65" spans="19:20" x14ac:dyDescent="0.3">
      <c r="S65" s="257"/>
      <c r="T65" s="256"/>
    </row>
    <row r="66" spans="19:20" x14ac:dyDescent="0.3">
      <c r="S66" s="257"/>
      <c r="T66" s="256"/>
    </row>
    <row r="67" spans="19:20" x14ac:dyDescent="0.3">
      <c r="T67" s="256"/>
    </row>
    <row r="68" spans="19:20" x14ac:dyDescent="0.3">
      <c r="T68" s="256"/>
    </row>
    <row r="69" spans="19:20" x14ac:dyDescent="0.3">
      <c r="T69" s="256"/>
    </row>
    <row r="70" spans="19:20" x14ac:dyDescent="0.3">
      <c r="T70" s="256"/>
    </row>
    <row r="71" spans="19:20" x14ac:dyDescent="0.3">
      <c r="T71" s="256"/>
    </row>
    <row r="72" spans="19:20" x14ac:dyDescent="0.3">
      <c r="T72" s="256"/>
    </row>
    <row r="73" spans="19:20" x14ac:dyDescent="0.3">
      <c r="T73" s="256"/>
    </row>
    <row r="74" spans="19:20" x14ac:dyDescent="0.3">
      <c r="T74" s="256"/>
    </row>
    <row r="75" spans="19:20" x14ac:dyDescent="0.3">
      <c r="T75" s="256"/>
    </row>
    <row r="76" spans="19:20" x14ac:dyDescent="0.3">
      <c r="T76" s="256"/>
    </row>
    <row r="77" spans="19:20" x14ac:dyDescent="0.3">
      <c r="T77" s="256"/>
    </row>
    <row r="78" spans="19:20" x14ac:dyDescent="0.3">
      <c r="T78" s="256"/>
    </row>
    <row r="79" spans="19:20" x14ac:dyDescent="0.3">
      <c r="T79" s="256"/>
    </row>
    <row r="80" spans="19:20" x14ac:dyDescent="0.3">
      <c r="T80" s="256"/>
    </row>
    <row r="81" spans="20:20" x14ac:dyDescent="0.3">
      <c r="T81" s="256"/>
    </row>
    <row r="82" spans="20:20" x14ac:dyDescent="0.3">
      <c r="T82" s="256"/>
    </row>
    <row r="83" spans="20:20" x14ac:dyDescent="0.3">
      <c r="T83" s="256"/>
    </row>
    <row r="84" spans="20:20" x14ac:dyDescent="0.3">
      <c r="T84" s="256"/>
    </row>
    <row r="85" spans="20:20" x14ac:dyDescent="0.3">
      <c r="T85" s="256"/>
    </row>
    <row r="86" spans="20:20" x14ac:dyDescent="0.3">
      <c r="T86" s="256"/>
    </row>
    <row r="87" spans="20:20" x14ac:dyDescent="0.3">
      <c r="T87" s="256"/>
    </row>
    <row r="88" spans="20:20" x14ac:dyDescent="0.3">
      <c r="T88" s="256"/>
    </row>
    <row r="89" spans="20:20" x14ac:dyDescent="0.3">
      <c r="T89" s="256"/>
    </row>
    <row r="90" spans="20:20" x14ac:dyDescent="0.3">
      <c r="T90" s="256"/>
    </row>
    <row r="91" spans="20:20" x14ac:dyDescent="0.3">
      <c r="T91" s="256"/>
    </row>
    <row r="92" spans="20:20" x14ac:dyDescent="0.3">
      <c r="T92" s="256"/>
    </row>
  </sheetData>
  <mergeCells count="3">
    <mergeCell ref="A1:I1"/>
    <mergeCell ref="Q1:T1"/>
    <mergeCell ref="K1:O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24"/>
  <sheetViews>
    <sheetView workbookViewId="0">
      <selection activeCell="A3" sqref="A3:D3"/>
    </sheetView>
  </sheetViews>
  <sheetFormatPr defaultColWidth="0" defaultRowHeight="14.4" x14ac:dyDescent="0.3"/>
  <cols>
    <col min="1" max="1" width="18.6640625" style="32" bestFit="1" customWidth="1"/>
    <col min="2" max="2" width="38.44140625" style="32" bestFit="1" customWidth="1"/>
    <col min="3" max="3" width="28.5546875" style="32" bestFit="1" customWidth="1"/>
    <col min="4" max="4" width="31.33203125" style="32" bestFit="1" customWidth="1"/>
    <col min="5" max="6" width="8.88671875" style="32" customWidth="1"/>
    <col min="7" max="16384" width="8.88671875" style="32" hidden="1"/>
  </cols>
  <sheetData>
    <row r="1" spans="1:4" x14ac:dyDescent="0.3">
      <c r="A1" s="581" t="s">
        <v>102</v>
      </c>
      <c r="B1" s="581"/>
      <c r="C1" s="581"/>
      <c r="D1" s="581"/>
    </row>
    <row r="2" spans="1:4" ht="15" thickBot="1" x14ac:dyDescent="0.35">
      <c r="B2" s="33"/>
      <c r="C2" s="33"/>
      <c r="D2" s="33"/>
    </row>
    <row r="3" spans="1:4" x14ac:dyDescent="0.3">
      <c r="A3" s="582" t="s">
        <v>86</v>
      </c>
      <c r="B3" s="583"/>
      <c r="C3" s="583"/>
      <c r="D3" s="584"/>
    </row>
    <row r="4" spans="1:4" x14ac:dyDescent="0.3">
      <c r="A4" s="34"/>
      <c r="B4" s="35"/>
      <c r="C4" s="35"/>
      <c r="D4" s="36"/>
    </row>
    <row r="5" spans="1:4" x14ac:dyDescent="0.3">
      <c r="A5" s="157" t="s">
        <v>1</v>
      </c>
      <c r="B5" s="37" t="s">
        <v>74</v>
      </c>
      <c r="C5" s="156" t="s">
        <v>75</v>
      </c>
      <c r="D5" s="39" t="s">
        <v>76</v>
      </c>
    </row>
    <row r="6" spans="1:4" x14ac:dyDescent="0.3">
      <c r="A6" s="426">
        <v>45565</v>
      </c>
      <c r="B6" s="293" t="s">
        <v>85</v>
      </c>
      <c r="C6" s="294">
        <v>37223</v>
      </c>
      <c r="D6" s="41">
        <v>292.7</v>
      </c>
    </row>
    <row r="7" spans="1:4" x14ac:dyDescent="0.3">
      <c r="A7" s="426">
        <v>45565</v>
      </c>
      <c r="B7" s="293" t="s">
        <v>123</v>
      </c>
      <c r="C7" s="295">
        <v>102</v>
      </c>
      <c r="D7" s="43">
        <v>345.2</v>
      </c>
    </row>
    <row r="8" spans="1:4" x14ac:dyDescent="0.3">
      <c r="A8" s="426">
        <v>45565</v>
      </c>
      <c r="B8" s="293" t="s">
        <v>0</v>
      </c>
      <c r="C8" s="294">
        <v>37325</v>
      </c>
      <c r="D8" s="44">
        <v>292.8</v>
      </c>
    </row>
    <row r="9" spans="1:4" x14ac:dyDescent="0.3">
      <c r="A9" s="426">
        <v>45565</v>
      </c>
      <c r="B9" s="40" t="s">
        <v>124</v>
      </c>
      <c r="C9" s="42">
        <v>96</v>
      </c>
      <c r="D9" s="43">
        <v>2940.3</v>
      </c>
    </row>
    <row r="10" spans="1:4" x14ac:dyDescent="0.3">
      <c r="A10" s="426">
        <v>45565</v>
      </c>
      <c r="B10" s="45" t="s">
        <v>77</v>
      </c>
      <c r="C10" s="42">
        <v>51</v>
      </c>
      <c r="D10" s="43">
        <v>1878.1</v>
      </c>
    </row>
    <row r="11" spans="1:4" x14ac:dyDescent="0.3">
      <c r="A11" s="426">
        <v>45565</v>
      </c>
      <c r="B11" s="45" t="s">
        <v>107</v>
      </c>
      <c r="C11" s="42">
        <v>28336</v>
      </c>
      <c r="D11" s="41">
        <v>301</v>
      </c>
    </row>
    <row r="12" spans="1:4" ht="15" thickBot="1" x14ac:dyDescent="0.35">
      <c r="A12" s="371">
        <v>45565</v>
      </c>
      <c r="B12" s="252" t="s">
        <v>117</v>
      </c>
      <c r="C12" s="359">
        <v>8740</v>
      </c>
      <c r="D12" s="360">
        <v>2061.5270615563199</v>
      </c>
    </row>
    <row r="14" spans="1:4" ht="15" thickBot="1" x14ac:dyDescent="0.35"/>
    <row r="15" spans="1:4" ht="43.5" customHeight="1" x14ac:dyDescent="0.3">
      <c r="A15" s="585" t="s">
        <v>232</v>
      </c>
      <c r="B15" s="583"/>
      <c r="C15" s="584"/>
    </row>
    <row r="16" spans="1:4" x14ac:dyDescent="0.3">
      <c r="A16" s="49"/>
      <c r="B16" s="45"/>
      <c r="C16" s="50"/>
    </row>
    <row r="17" spans="1:4" x14ac:dyDescent="0.3">
      <c r="A17" s="157" t="s">
        <v>1</v>
      </c>
      <c r="B17" s="38" t="s">
        <v>78</v>
      </c>
      <c r="C17" s="54" t="s">
        <v>0</v>
      </c>
    </row>
    <row r="18" spans="1:4" x14ac:dyDescent="0.3">
      <c r="A18" s="426">
        <v>45565</v>
      </c>
      <c r="B18" s="45" t="s">
        <v>79</v>
      </c>
      <c r="C18" s="51">
        <v>1300</v>
      </c>
    </row>
    <row r="19" spans="1:4" x14ac:dyDescent="0.3">
      <c r="A19" s="426">
        <v>45565</v>
      </c>
      <c r="B19" s="45" t="s">
        <v>118</v>
      </c>
      <c r="C19" s="51">
        <v>400</v>
      </c>
    </row>
    <row r="20" spans="1:4" x14ac:dyDescent="0.3">
      <c r="A20" s="426">
        <v>45565</v>
      </c>
      <c r="B20" s="45" t="s">
        <v>80</v>
      </c>
      <c r="C20" s="51">
        <v>2366</v>
      </c>
    </row>
    <row r="21" spans="1:4" ht="15" thickBot="1" x14ac:dyDescent="0.35">
      <c r="A21" s="371">
        <v>45565</v>
      </c>
      <c r="B21" s="46" t="s">
        <v>119</v>
      </c>
      <c r="C21" s="52">
        <v>725</v>
      </c>
    </row>
    <row r="22" spans="1:4" x14ac:dyDescent="0.3">
      <c r="B22" s="53"/>
      <c r="C22" s="33"/>
    </row>
    <row r="23" spans="1:4" ht="15" thickBot="1" x14ac:dyDescent="0.35"/>
    <row r="24" spans="1:4" x14ac:dyDescent="0.3">
      <c r="A24" s="582" t="s">
        <v>103</v>
      </c>
      <c r="B24" s="583"/>
      <c r="C24" s="583"/>
      <c r="D24" s="584"/>
    </row>
    <row r="25" spans="1:4" x14ac:dyDescent="0.3">
      <c r="A25" s="49"/>
      <c r="B25" s="45"/>
      <c r="C25" s="45"/>
      <c r="D25" s="50"/>
    </row>
    <row r="26" spans="1:4" x14ac:dyDescent="0.3">
      <c r="A26" s="157" t="s">
        <v>1</v>
      </c>
      <c r="B26" s="38" t="s">
        <v>78</v>
      </c>
      <c r="C26" s="156" t="s">
        <v>0</v>
      </c>
      <c r="D26" s="54" t="s">
        <v>81</v>
      </c>
    </row>
    <row r="27" spans="1:4" ht="15" thickBot="1" x14ac:dyDescent="0.35">
      <c r="A27" s="290">
        <v>45565</v>
      </c>
      <c r="B27" s="46" t="s">
        <v>82</v>
      </c>
      <c r="C27" s="47">
        <v>2698</v>
      </c>
      <c r="D27" s="127">
        <v>33722.89</v>
      </c>
    </row>
    <row r="29" spans="1:4" ht="15" thickBot="1" x14ac:dyDescent="0.35"/>
    <row r="30" spans="1:4" x14ac:dyDescent="0.3">
      <c r="A30" s="582" t="s">
        <v>104</v>
      </c>
      <c r="B30" s="583"/>
      <c r="C30" s="583"/>
      <c r="D30" s="584"/>
    </row>
    <row r="31" spans="1:4" x14ac:dyDescent="0.3">
      <c r="A31" s="49"/>
      <c r="B31" s="45"/>
      <c r="C31" s="45"/>
      <c r="D31" s="50"/>
    </row>
    <row r="32" spans="1:4" x14ac:dyDescent="0.3">
      <c r="A32" s="157" t="s">
        <v>1</v>
      </c>
      <c r="B32" s="38" t="s">
        <v>78</v>
      </c>
      <c r="C32" s="156" t="s">
        <v>0</v>
      </c>
      <c r="D32" s="54" t="s">
        <v>83</v>
      </c>
    </row>
    <row r="33" spans="1:4" ht="15" thickBot="1" x14ac:dyDescent="0.35">
      <c r="A33" s="290">
        <v>45565</v>
      </c>
      <c r="B33" s="46" t="s">
        <v>84</v>
      </c>
      <c r="C33" s="55">
        <v>1077</v>
      </c>
      <c r="D33" s="48">
        <v>3052.6</v>
      </c>
    </row>
    <row r="34" spans="1:4" x14ac:dyDescent="0.3">
      <c r="A34" s="239"/>
      <c r="B34" s="33"/>
      <c r="C34" s="240"/>
      <c r="D34" s="241"/>
    </row>
    <row r="35" spans="1:4" ht="15" thickBot="1" x14ac:dyDescent="0.35">
      <c r="C35" s="56"/>
      <c r="D35" s="56"/>
    </row>
    <row r="36" spans="1:4" ht="62.25" customHeight="1" x14ac:dyDescent="0.3">
      <c r="A36" s="579" t="s">
        <v>225</v>
      </c>
      <c r="B36" s="580"/>
    </row>
    <row r="37" spans="1:4" x14ac:dyDescent="0.3">
      <c r="A37" s="130"/>
      <c r="B37" s="131"/>
    </row>
    <row r="38" spans="1:4" x14ac:dyDescent="0.3">
      <c r="A38" s="266" t="s">
        <v>1</v>
      </c>
      <c r="B38" s="87" t="s">
        <v>909</v>
      </c>
    </row>
    <row r="39" spans="1:4" x14ac:dyDescent="0.3">
      <c r="A39" s="134">
        <v>45565</v>
      </c>
      <c r="B39" s="299">
        <v>2.7</v>
      </c>
    </row>
    <row r="40" spans="1:4" ht="15" thickBot="1" x14ac:dyDescent="0.35">
      <c r="A40" s="355"/>
      <c r="B40" s="292"/>
    </row>
    <row r="41" spans="1:4" x14ac:dyDescent="0.3">
      <c r="A41" s="140"/>
      <c r="B41" s="16"/>
    </row>
    <row r="42" spans="1:4" ht="15.75" customHeight="1" thickBot="1" x14ac:dyDescent="0.35"/>
    <row r="43" spans="1:4" x14ac:dyDescent="0.3">
      <c r="A43" s="586" t="s">
        <v>250</v>
      </c>
      <c r="B43" s="587"/>
      <c r="C43" s="587"/>
      <c r="D43" s="588"/>
    </row>
    <row r="44" spans="1:4" ht="15.75" customHeight="1" x14ac:dyDescent="0.3">
      <c r="A44" s="270" t="s">
        <v>255</v>
      </c>
      <c r="B44" s="33"/>
      <c r="C44" s="33"/>
      <c r="D44" s="243"/>
    </row>
    <row r="45" spans="1:4" ht="15.75" customHeight="1" x14ac:dyDescent="0.3">
      <c r="A45" s="270" t="s">
        <v>259</v>
      </c>
      <c r="B45" s="33"/>
      <c r="C45" s="33"/>
      <c r="D45" s="243"/>
    </row>
    <row r="46" spans="1:4" x14ac:dyDescent="0.3">
      <c r="A46" s="7" t="s">
        <v>244</v>
      </c>
      <c r="B46" s="267" t="s">
        <v>242</v>
      </c>
      <c r="C46" s="268" t="s">
        <v>243</v>
      </c>
      <c r="D46" s="269" t="s">
        <v>241</v>
      </c>
    </row>
    <row r="47" spans="1:4" x14ac:dyDescent="0.3">
      <c r="A47" s="271">
        <v>44196</v>
      </c>
      <c r="B47" s="329" t="s">
        <v>10</v>
      </c>
      <c r="C47" s="329">
        <v>7</v>
      </c>
      <c r="D47" s="330">
        <v>1</v>
      </c>
    </row>
    <row r="48" spans="1:4" x14ac:dyDescent="0.3">
      <c r="A48" s="271">
        <v>44196</v>
      </c>
      <c r="B48" s="329" t="s">
        <v>5</v>
      </c>
      <c r="C48" s="329">
        <v>3</v>
      </c>
      <c r="D48" s="330">
        <v>1</v>
      </c>
    </row>
    <row r="49" spans="1:4" x14ac:dyDescent="0.3">
      <c r="A49" s="271">
        <v>44196</v>
      </c>
      <c r="B49" s="329" t="s">
        <v>56</v>
      </c>
      <c r="C49" s="329">
        <v>2</v>
      </c>
      <c r="D49" s="330">
        <v>1</v>
      </c>
    </row>
    <row r="50" spans="1:4" x14ac:dyDescent="0.3">
      <c r="A50" s="271">
        <v>44196</v>
      </c>
      <c r="B50" s="329" t="s">
        <v>24</v>
      </c>
      <c r="C50" s="329">
        <v>5</v>
      </c>
      <c r="D50" s="330">
        <v>1</v>
      </c>
    </row>
    <row r="51" spans="1:4" x14ac:dyDescent="0.3">
      <c r="A51" s="271">
        <v>44196</v>
      </c>
      <c r="B51" s="329" t="s">
        <v>16</v>
      </c>
      <c r="C51" s="329">
        <v>10</v>
      </c>
      <c r="D51" s="330">
        <v>1</v>
      </c>
    </row>
    <row r="52" spans="1:4" x14ac:dyDescent="0.3">
      <c r="A52" s="271">
        <v>44196</v>
      </c>
      <c r="B52" s="329" t="s">
        <v>31</v>
      </c>
      <c r="C52" s="329">
        <v>8</v>
      </c>
      <c r="D52" s="330">
        <v>1</v>
      </c>
    </row>
    <row r="53" spans="1:4" x14ac:dyDescent="0.3">
      <c r="A53" s="271">
        <v>44196</v>
      </c>
      <c r="B53" s="329" t="s">
        <v>58</v>
      </c>
      <c r="C53" s="329">
        <v>3</v>
      </c>
      <c r="D53" s="330">
        <v>1</v>
      </c>
    </row>
    <row r="54" spans="1:4" x14ac:dyDescent="0.3">
      <c r="A54" s="271">
        <v>44196</v>
      </c>
      <c r="B54" s="329" t="s">
        <v>23</v>
      </c>
      <c r="C54" s="329">
        <v>5</v>
      </c>
      <c r="D54" s="330">
        <v>1</v>
      </c>
    </row>
    <row r="55" spans="1:4" x14ac:dyDescent="0.3">
      <c r="A55" s="271">
        <v>44196</v>
      </c>
      <c r="B55" s="329" t="s">
        <v>49</v>
      </c>
      <c r="C55" s="329">
        <v>2</v>
      </c>
      <c r="D55" s="330">
        <v>1</v>
      </c>
    </row>
    <row r="56" spans="1:4" x14ac:dyDescent="0.3">
      <c r="A56" s="271">
        <v>44196</v>
      </c>
      <c r="B56" s="329" t="s">
        <v>45</v>
      </c>
      <c r="C56" s="329">
        <v>3</v>
      </c>
      <c r="D56" s="330">
        <v>1</v>
      </c>
    </row>
    <row r="57" spans="1:4" x14ac:dyDescent="0.3">
      <c r="A57" s="271">
        <v>44196</v>
      </c>
      <c r="B57" s="329" t="s">
        <v>26</v>
      </c>
      <c r="C57" s="329">
        <v>7</v>
      </c>
      <c r="D57" s="330">
        <v>1</v>
      </c>
    </row>
    <row r="58" spans="1:4" x14ac:dyDescent="0.3">
      <c r="A58" s="271">
        <v>44196</v>
      </c>
      <c r="B58" s="329" t="s">
        <v>42</v>
      </c>
      <c r="C58" s="329">
        <v>6</v>
      </c>
      <c r="D58" s="330">
        <v>1</v>
      </c>
    </row>
    <row r="59" spans="1:4" x14ac:dyDescent="0.3">
      <c r="A59" s="271">
        <v>44196</v>
      </c>
      <c r="B59" s="329" t="s">
        <v>17</v>
      </c>
      <c r="C59" s="329">
        <v>6</v>
      </c>
      <c r="D59" s="330">
        <v>1</v>
      </c>
    </row>
    <row r="60" spans="1:4" x14ac:dyDescent="0.3">
      <c r="A60" s="271">
        <v>44196</v>
      </c>
      <c r="B60" s="329" t="s">
        <v>7</v>
      </c>
      <c r="C60" s="329">
        <v>4</v>
      </c>
      <c r="D60" s="330">
        <v>1</v>
      </c>
    </row>
    <row r="61" spans="1:4" x14ac:dyDescent="0.3">
      <c r="A61" s="271">
        <v>44196</v>
      </c>
      <c r="B61" s="329" t="s">
        <v>39</v>
      </c>
      <c r="C61" s="329">
        <v>8</v>
      </c>
      <c r="D61" s="330">
        <v>1</v>
      </c>
    </row>
    <row r="62" spans="1:4" x14ac:dyDescent="0.3">
      <c r="A62" s="271">
        <v>44196</v>
      </c>
      <c r="B62" s="329" t="s">
        <v>33</v>
      </c>
      <c r="C62" s="329">
        <v>7</v>
      </c>
      <c r="D62" s="330">
        <v>1</v>
      </c>
    </row>
    <row r="63" spans="1:4" x14ac:dyDescent="0.3">
      <c r="A63" s="271">
        <v>44196</v>
      </c>
      <c r="B63" s="329" t="s">
        <v>44</v>
      </c>
      <c r="C63" s="329">
        <v>4</v>
      </c>
      <c r="D63" s="330">
        <v>1</v>
      </c>
    </row>
    <row r="64" spans="1:4" x14ac:dyDescent="0.3">
      <c r="A64" s="271">
        <v>44196</v>
      </c>
      <c r="B64" s="329" t="s">
        <v>27</v>
      </c>
      <c r="C64" s="329">
        <v>16</v>
      </c>
      <c r="D64" s="330">
        <v>1</v>
      </c>
    </row>
    <row r="65" spans="1:4" x14ac:dyDescent="0.3">
      <c r="A65" s="271">
        <v>44196</v>
      </c>
      <c r="B65" s="329" t="s">
        <v>30</v>
      </c>
      <c r="C65" s="329">
        <v>11</v>
      </c>
      <c r="D65" s="330">
        <v>1</v>
      </c>
    </row>
    <row r="66" spans="1:4" x14ac:dyDescent="0.3">
      <c r="A66" s="271">
        <v>44196</v>
      </c>
      <c r="B66" s="329" t="s">
        <v>51</v>
      </c>
      <c r="C66" s="329">
        <v>3</v>
      </c>
      <c r="D66" s="330">
        <v>1</v>
      </c>
    </row>
    <row r="67" spans="1:4" x14ac:dyDescent="0.3">
      <c r="A67" s="271">
        <v>44196</v>
      </c>
      <c r="B67" s="329" t="s">
        <v>40</v>
      </c>
      <c r="C67" s="329">
        <v>3</v>
      </c>
      <c r="D67" s="330">
        <v>1</v>
      </c>
    </row>
    <row r="68" spans="1:4" x14ac:dyDescent="0.3">
      <c r="A68" s="271">
        <v>44196</v>
      </c>
      <c r="B68" s="329" t="s">
        <v>216</v>
      </c>
      <c r="C68" s="329">
        <v>11</v>
      </c>
      <c r="D68" s="330">
        <v>0.909090909</v>
      </c>
    </row>
    <row r="69" spans="1:4" x14ac:dyDescent="0.3">
      <c r="A69" s="271">
        <v>44196</v>
      </c>
      <c r="B69" s="329" t="s">
        <v>21</v>
      </c>
      <c r="C69" s="329">
        <v>18</v>
      </c>
      <c r="D69" s="330">
        <v>0.88888888899999996</v>
      </c>
    </row>
    <row r="70" spans="1:4" x14ac:dyDescent="0.3">
      <c r="A70" s="271">
        <v>44196</v>
      </c>
      <c r="B70" s="329" t="s">
        <v>12</v>
      </c>
      <c r="C70" s="329">
        <v>9</v>
      </c>
      <c r="D70" s="330">
        <v>0.88888888899999996</v>
      </c>
    </row>
    <row r="71" spans="1:4" x14ac:dyDescent="0.3">
      <c r="A71" s="271">
        <v>44196</v>
      </c>
      <c r="B71" s="329" t="s">
        <v>8</v>
      </c>
      <c r="C71" s="329">
        <v>18</v>
      </c>
      <c r="D71" s="330">
        <v>0.88888888899999996</v>
      </c>
    </row>
    <row r="72" spans="1:4" x14ac:dyDescent="0.3">
      <c r="A72" s="271">
        <v>44196</v>
      </c>
      <c r="B72" s="329" t="s">
        <v>37</v>
      </c>
      <c r="C72" s="329">
        <v>8</v>
      </c>
      <c r="D72" s="330">
        <v>0.875</v>
      </c>
    </row>
    <row r="73" spans="1:4" x14ac:dyDescent="0.3">
      <c r="A73" s="271">
        <v>44196</v>
      </c>
      <c r="B73" s="329" t="s">
        <v>15</v>
      </c>
      <c r="C73" s="329">
        <v>16</v>
      </c>
      <c r="D73" s="330">
        <v>0.875</v>
      </c>
    </row>
    <row r="74" spans="1:4" x14ac:dyDescent="0.3">
      <c r="A74" s="271">
        <v>44196</v>
      </c>
      <c r="B74" s="329" t="s">
        <v>25</v>
      </c>
      <c r="C74" s="329">
        <v>7</v>
      </c>
      <c r="D74" s="330">
        <v>0.85714285700000004</v>
      </c>
    </row>
    <row r="75" spans="1:4" x14ac:dyDescent="0.3">
      <c r="A75" s="271">
        <v>44196</v>
      </c>
      <c r="B75" s="329" t="s">
        <v>28</v>
      </c>
      <c r="C75" s="329">
        <v>5</v>
      </c>
      <c r="D75" s="330">
        <v>0.8</v>
      </c>
    </row>
    <row r="76" spans="1:4" x14ac:dyDescent="0.3">
      <c r="A76" s="271">
        <v>44196</v>
      </c>
      <c r="B76" s="329" t="s">
        <v>29</v>
      </c>
      <c r="C76" s="329">
        <v>5</v>
      </c>
      <c r="D76" s="330">
        <v>0.8</v>
      </c>
    </row>
    <row r="77" spans="1:4" x14ac:dyDescent="0.3">
      <c r="A77" s="271">
        <v>44196</v>
      </c>
      <c r="B77" s="329" t="s">
        <v>18</v>
      </c>
      <c r="C77" s="329">
        <v>9</v>
      </c>
      <c r="D77" s="330">
        <v>0.77777777800000003</v>
      </c>
    </row>
    <row r="78" spans="1:4" x14ac:dyDescent="0.3">
      <c r="A78" s="271">
        <v>44196</v>
      </c>
      <c r="B78" s="329" t="s">
        <v>11</v>
      </c>
      <c r="C78" s="329">
        <v>9</v>
      </c>
      <c r="D78" s="330">
        <v>0.77777777800000003</v>
      </c>
    </row>
    <row r="79" spans="1:4" x14ac:dyDescent="0.3">
      <c r="A79" s="271">
        <v>44196</v>
      </c>
      <c r="B79" s="329" t="s">
        <v>38</v>
      </c>
      <c r="C79" s="329">
        <v>4</v>
      </c>
      <c r="D79" s="330">
        <v>0.75</v>
      </c>
    </row>
    <row r="80" spans="1:4" x14ac:dyDescent="0.3">
      <c r="A80" s="271">
        <v>44196</v>
      </c>
      <c r="B80" s="329" t="s">
        <v>53</v>
      </c>
      <c r="C80" s="329">
        <v>4</v>
      </c>
      <c r="D80" s="330">
        <v>0.75</v>
      </c>
    </row>
    <row r="81" spans="1:4" x14ac:dyDescent="0.3">
      <c r="A81" s="271">
        <v>44196</v>
      </c>
      <c r="B81" s="329" t="s">
        <v>34</v>
      </c>
      <c r="C81" s="329">
        <v>12</v>
      </c>
      <c r="D81" s="330">
        <v>0.75</v>
      </c>
    </row>
    <row r="82" spans="1:4" x14ac:dyDescent="0.3">
      <c r="A82" s="271">
        <v>44196</v>
      </c>
      <c r="B82" s="329" t="s">
        <v>43</v>
      </c>
      <c r="C82" s="329">
        <v>4</v>
      </c>
      <c r="D82" s="330">
        <v>0.75</v>
      </c>
    </row>
    <row r="83" spans="1:4" x14ac:dyDescent="0.3">
      <c r="A83" s="271">
        <v>44196</v>
      </c>
      <c r="B83" s="329" t="s">
        <v>20</v>
      </c>
      <c r="C83" s="329">
        <v>3</v>
      </c>
      <c r="D83" s="330">
        <v>0.66666666699999999</v>
      </c>
    </row>
    <row r="84" spans="1:4" x14ac:dyDescent="0.3">
      <c r="A84" s="271">
        <v>44196</v>
      </c>
      <c r="B84" s="329" t="s">
        <v>50</v>
      </c>
      <c r="C84" s="329">
        <v>6</v>
      </c>
      <c r="D84" s="330">
        <v>0.66666666699999999</v>
      </c>
    </row>
    <row r="85" spans="1:4" x14ac:dyDescent="0.3">
      <c r="A85" s="271">
        <v>44196</v>
      </c>
      <c r="B85" s="329" t="s">
        <v>57</v>
      </c>
      <c r="C85" s="329">
        <v>3</v>
      </c>
      <c r="D85" s="330">
        <v>0.66666666699999999</v>
      </c>
    </row>
    <row r="86" spans="1:4" x14ac:dyDescent="0.3">
      <c r="A86" s="271">
        <v>44196</v>
      </c>
      <c r="B86" s="329" t="s">
        <v>3</v>
      </c>
      <c r="C86" s="329">
        <v>7</v>
      </c>
      <c r="D86" s="330">
        <v>0.571428571</v>
      </c>
    </row>
    <row r="87" spans="1:4" x14ac:dyDescent="0.3">
      <c r="A87" s="271">
        <v>44196</v>
      </c>
      <c r="B87" s="329" t="s">
        <v>32</v>
      </c>
      <c r="C87" s="329">
        <v>4</v>
      </c>
      <c r="D87" s="330">
        <v>0.5</v>
      </c>
    </row>
    <row r="88" spans="1:4" x14ac:dyDescent="0.3">
      <c r="A88" s="271">
        <v>44196</v>
      </c>
      <c r="B88" s="329" t="s">
        <v>2</v>
      </c>
      <c r="C88" s="329">
        <v>6</v>
      </c>
      <c r="D88" s="330">
        <v>0.5</v>
      </c>
    </row>
    <row r="89" spans="1:4" x14ac:dyDescent="0.3">
      <c r="A89" s="271">
        <v>44196</v>
      </c>
      <c r="B89" s="329" t="s">
        <v>36</v>
      </c>
      <c r="C89" s="329">
        <v>2</v>
      </c>
      <c r="D89" s="330">
        <v>0.5</v>
      </c>
    </row>
    <row r="90" spans="1:4" x14ac:dyDescent="0.3">
      <c r="A90" s="271">
        <v>44196</v>
      </c>
      <c r="B90" s="329" t="s">
        <v>41</v>
      </c>
      <c r="C90" s="329">
        <v>7</v>
      </c>
      <c r="D90" s="330">
        <v>0.428571429</v>
      </c>
    </row>
    <row r="91" spans="1:4" x14ac:dyDescent="0.3">
      <c r="A91" s="271">
        <v>44196</v>
      </c>
      <c r="B91" s="329" t="s">
        <v>14</v>
      </c>
      <c r="C91" s="329">
        <v>5</v>
      </c>
      <c r="D91" s="330">
        <v>0.4</v>
      </c>
    </row>
    <row r="92" spans="1:4" x14ac:dyDescent="0.3">
      <c r="A92" s="271">
        <v>44196</v>
      </c>
      <c r="B92" s="329" t="s">
        <v>46</v>
      </c>
      <c r="C92" s="329">
        <v>14</v>
      </c>
      <c r="D92" s="330">
        <v>0.35714285699999998</v>
      </c>
    </row>
    <row r="93" spans="1:4" x14ac:dyDescent="0.3">
      <c r="A93" s="271">
        <v>44196</v>
      </c>
      <c r="B93" s="329" t="s">
        <v>13</v>
      </c>
      <c r="C93" s="329">
        <v>16</v>
      </c>
      <c r="D93" s="330">
        <v>0.25</v>
      </c>
    </row>
    <row r="94" spans="1:4" x14ac:dyDescent="0.3">
      <c r="A94" s="271">
        <v>44196</v>
      </c>
      <c r="B94" s="329" t="s">
        <v>19</v>
      </c>
      <c r="C94" s="329">
        <v>9</v>
      </c>
      <c r="D94" s="330">
        <v>0.222222222</v>
      </c>
    </row>
    <row r="95" spans="1:4" x14ac:dyDescent="0.3">
      <c r="A95" s="271">
        <v>44196</v>
      </c>
      <c r="B95" s="329" t="s">
        <v>22</v>
      </c>
      <c r="C95" s="329">
        <v>5</v>
      </c>
      <c r="D95" s="330">
        <v>0.2</v>
      </c>
    </row>
    <row r="96" spans="1:4" x14ac:dyDescent="0.3">
      <c r="A96" s="271">
        <v>44196</v>
      </c>
      <c r="B96" s="329" t="s">
        <v>54</v>
      </c>
      <c r="C96" s="329">
        <v>1</v>
      </c>
      <c r="D96" s="330">
        <v>0</v>
      </c>
    </row>
    <row r="97" spans="1:4" x14ac:dyDescent="0.3">
      <c r="A97" s="271">
        <v>44196</v>
      </c>
      <c r="B97" s="329" t="s">
        <v>35</v>
      </c>
      <c r="C97" s="329">
        <v>5</v>
      </c>
      <c r="D97" s="330">
        <v>0</v>
      </c>
    </row>
    <row r="98" spans="1:4" ht="15" thickBot="1" x14ac:dyDescent="0.35">
      <c r="A98" s="260">
        <v>44196</v>
      </c>
      <c r="B98" s="331" t="s">
        <v>4</v>
      </c>
      <c r="C98" s="331">
        <v>14</v>
      </c>
      <c r="D98" s="332">
        <v>0</v>
      </c>
    </row>
    <row r="99" spans="1:4" ht="15" thickBot="1" x14ac:dyDescent="0.35"/>
    <row r="100" spans="1:4" ht="42.75" customHeight="1" x14ac:dyDescent="0.3">
      <c r="A100" s="568" t="s">
        <v>233</v>
      </c>
      <c r="B100" s="577"/>
      <c r="C100" s="577"/>
      <c r="D100" s="578"/>
    </row>
    <row r="101" spans="1:4" x14ac:dyDescent="0.3">
      <c r="A101" s="242"/>
      <c r="B101" s="33"/>
      <c r="C101" s="33"/>
      <c r="D101" s="243"/>
    </row>
    <row r="102" spans="1:4" x14ac:dyDescent="0.3">
      <c r="A102" s="244" t="s">
        <v>166</v>
      </c>
      <c r="B102" s="89" t="s">
        <v>234</v>
      </c>
      <c r="C102" s="89" t="s">
        <v>235</v>
      </c>
      <c r="D102" s="90" t="s">
        <v>236</v>
      </c>
    </row>
    <row r="103" spans="1:4" x14ac:dyDescent="0.3">
      <c r="A103" s="134">
        <v>43616</v>
      </c>
      <c r="B103" s="245">
        <v>18733</v>
      </c>
      <c r="C103" s="245">
        <v>2171</v>
      </c>
      <c r="D103" s="246">
        <f>C103/B103</f>
        <v>0.11589174184594032</v>
      </c>
    </row>
    <row r="104" spans="1:4" x14ac:dyDescent="0.3">
      <c r="A104" s="134">
        <v>43646</v>
      </c>
      <c r="B104" s="245">
        <v>17797</v>
      </c>
      <c r="C104" s="245">
        <v>2055</v>
      </c>
      <c r="D104" s="246">
        <f t="shared" ref="D104:D108" si="0">C104/B104</f>
        <v>0.11546889925268304</v>
      </c>
    </row>
    <row r="105" spans="1:4" x14ac:dyDescent="0.3">
      <c r="A105" s="134">
        <v>43677</v>
      </c>
      <c r="B105" s="245">
        <v>17908</v>
      </c>
      <c r="C105" s="245">
        <v>2683</v>
      </c>
      <c r="D105" s="246">
        <f t="shared" si="0"/>
        <v>0.14982130891221801</v>
      </c>
    </row>
    <row r="106" spans="1:4" x14ac:dyDescent="0.3">
      <c r="A106" s="136">
        <v>43708</v>
      </c>
      <c r="B106" s="245">
        <v>18986</v>
      </c>
      <c r="C106" s="245">
        <v>2961</v>
      </c>
      <c r="D106" s="246">
        <f t="shared" si="0"/>
        <v>0.15595702096281472</v>
      </c>
    </row>
    <row r="107" spans="1:4" x14ac:dyDescent="0.3">
      <c r="A107" s="134">
        <v>43738</v>
      </c>
      <c r="B107" s="245">
        <v>17154</v>
      </c>
      <c r="C107" s="245">
        <v>3021</v>
      </c>
      <c r="D107" s="246">
        <f t="shared" si="0"/>
        <v>0.17611052815669814</v>
      </c>
    </row>
    <row r="108" spans="1:4" x14ac:dyDescent="0.3">
      <c r="A108" s="134">
        <v>43769</v>
      </c>
      <c r="B108" s="245">
        <v>19484</v>
      </c>
      <c r="C108" s="245">
        <v>2765</v>
      </c>
      <c r="D108" s="246">
        <f t="shared" si="0"/>
        <v>0.14191131184561692</v>
      </c>
    </row>
    <row r="109" spans="1:4" x14ac:dyDescent="0.3">
      <c r="A109" s="134">
        <v>43799</v>
      </c>
      <c r="B109" s="245">
        <v>19924</v>
      </c>
      <c r="C109" s="245">
        <v>2531</v>
      </c>
      <c r="D109" s="246">
        <f t="shared" ref="D109:D119" si="1">C109/B109</f>
        <v>0.12703272435253965</v>
      </c>
    </row>
    <row r="110" spans="1:4" x14ac:dyDescent="0.3">
      <c r="A110" s="134">
        <v>43830</v>
      </c>
      <c r="B110" s="259">
        <v>19294</v>
      </c>
      <c r="C110" s="245">
        <v>2046</v>
      </c>
      <c r="D110" s="246">
        <f t="shared" si="1"/>
        <v>0.10604332953249715</v>
      </c>
    </row>
    <row r="111" spans="1:4" x14ac:dyDescent="0.3">
      <c r="A111" s="271">
        <v>43861</v>
      </c>
      <c r="B111" s="245">
        <v>23573</v>
      </c>
      <c r="C111" s="245">
        <v>1915</v>
      </c>
      <c r="D111" s="246">
        <f t="shared" si="1"/>
        <v>8.123700844186145E-2</v>
      </c>
    </row>
    <row r="112" spans="1:4" x14ac:dyDescent="0.3">
      <c r="A112" s="271">
        <v>43890</v>
      </c>
      <c r="B112" s="245">
        <v>23343</v>
      </c>
      <c r="C112" s="245">
        <v>1828</v>
      </c>
      <c r="D112" s="246">
        <f t="shared" si="1"/>
        <v>7.8310414256950692E-2</v>
      </c>
    </row>
    <row r="113" spans="1:4" x14ac:dyDescent="0.3">
      <c r="A113" s="271">
        <v>43921</v>
      </c>
      <c r="B113" s="245">
        <v>29452</v>
      </c>
      <c r="C113" s="245">
        <v>1750</v>
      </c>
      <c r="D113" s="246">
        <f t="shared" si="1"/>
        <v>5.9418715197609669E-2</v>
      </c>
    </row>
    <row r="114" spans="1:4" x14ac:dyDescent="0.3">
      <c r="A114" s="271">
        <v>43951</v>
      </c>
      <c r="B114" s="259">
        <v>23014</v>
      </c>
      <c r="C114" s="259">
        <v>2082</v>
      </c>
      <c r="D114" s="291">
        <f t="shared" si="1"/>
        <v>9.0466672460241593E-2</v>
      </c>
    </row>
    <row r="115" spans="1:4" x14ac:dyDescent="0.3">
      <c r="A115" s="271">
        <v>43982</v>
      </c>
      <c r="B115" s="245">
        <v>29506</v>
      </c>
      <c r="C115" s="245">
        <v>1331</v>
      </c>
      <c r="D115" s="291">
        <f t="shared" si="1"/>
        <v>4.5109469260489393E-2</v>
      </c>
    </row>
    <row r="116" spans="1:4" x14ac:dyDescent="0.3">
      <c r="A116" s="271">
        <v>44012</v>
      </c>
      <c r="B116" s="259">
        <v>23299</v>
      </c>
      <c r="C116" s="245">
        <v>2222</v>
      </c>
      <c r="D116" s="291">
        <f t="shared" si="1"/>
        <v>9.5368899952787675E-2</v>
      </c>
    </row>
    <row r="117" spans="1:4" x14ac:dyDescent="0.3">
      <c r="A117" s="271">
        <v>44043</v>
      </c>
      <c r="B117" s="245">
        <v>16874</v>
      </c>
      <c r="C117" s="245">
        <v>2472</v>
      </c>
      <c r="D117" s="246">
        <f t="shared" si="1"/>
        <v>0.14649757022638379</v>
      </c>
    </row>
    <row r="118" spans="1:4" x14ac:dyDescent="0.3">
      <c r="A118" s="271">
        <v>44074</v>
      </c>
      <c r="B118" s="259">
        <v>16574</v>
      </c>
      <c r="C118" s="259">
        <v>2204</v>
      </c>
      <c r="D118" s="291">
        <f t="shared" si="1"/>
        <v>0.13297936527090623</v>
      </c>
    </row>
    <row r="119" spans="1:4" x14ac:dyDescent="0.3">
      <c r="A119" s="271">
        <v>44104</v>
      </c>
      <c r="B119" s="259">
        <v>15479</v>
      </c>
      <c r="C119" s="259">
        <v>1565</v>
      </c>
      <c r="D119" s="291">
        <f t="shared" si="1"/>
        <v>0.10110472252729505</v>
      </c>
    </row>
    <row r="120" spans="1:4" x14ac:dyDescent="0.3">
      <c r="A120" s="271">
        <v>44135</v>
      </c>
      <c r="B120" s="259">
        <v>9702</v>
      </c>
      <c r="C120" s="259">
        <v>1084</v>
      </c>
      <c r="D120" s="291">
        <f t="shared" ref="D120:D133" si="2">C120/B120</f>
        <v>0.11172954030096888</v>
      </c>
    </row>
    <row r="121" spans="1:4" x14ac:dyDescent="0.3">
      <c r="A121" s="271">
        <v>44165</v>
      </c>
      <c r="B121" s="245">
        <v>8047</v>
      </c>
      <c r="C121" s="245">
        <v>884</v>
      </c>
      <c r="D121" s="246">
        <f t="shared" si="2"/>
        <v>0.1098546042003231</v>
      </c>
    </row>
    <row r="122" spans="1:4" x14ac:dyDescent="0.3">
      <c r="A122" s="271">
        <v>44196</v>
      </c>
      <c r="B122" s="245">
        <v>7520</v>
      </c>
      <c r="C122" s="245">
        <v>861</v>
      </c>
      <c r="D122" s="246">
        <f t="shared" si="2"/>
        <v>0.11449468085106383</v>
      </c>
    </row>
    <row r="123" spans="1:4" x14ac:dyDescent="0.3">
      <c r="A123" s="271">
        <v>44227</v>
      </c>
      <c r="B123" s="245">
        <v>6701</v>
      </c>
      <c r="C123" s="245">
        <v>919</v>
      </c>
      <c r="D123" s="291">
        <f t="shared" si="2"/>
        <v>0.13714370989404567</v>
      </c>
    </row>
    <row r="124" spans="1:4" x14ac:dyDescent="0.3">
      <c r="A124" s="271">
        <v>44255</v>
      </c>
      <c r="B124" s="245">
        <v>6677</v>
      </c>
      <c r="C124" s="245">
        <v>681</v>
      </c>
      <c r="D124" s="291">
        <f t="shared" si="2"/>
        <v>0.10199191253556987</v>
      </c>
    </row>
    <row r="125" spans="1:4" x14ac:dyDescent="0.3">
      <c r="A125" s="271">
        <v>44286</v>
      </c>
      <c r="B125" s="245">
        <v>6953</v>
      </c>
      <c r="C125" s="245">
        <v>973</v>
      </c>
      <c r="D125" s="246">
        <f t="shared" si="2"/>
        <v>0.13993959441967496</v>
      </c>
    </row>
    <row r="126" spans="1:4" x14ac:dyDescent="0.3">
      <c r="A126" s="271">
        <v>44316</v>
      </c>
      <c r="B126" s="245">
        <v>5381</v>
      </c>
      <c r="C126" s="245">
        <v>686</v>
      </c>
      <c r="D126" s="291">
        <f t="shared" si="2"/>
        <v>0.12748559747258875</v>
      </c>
    </row>
    <row r="127" spans="1:4" x14ac:dyDescent="0.3">
      <c r="A127" s="271">
        <v>44347</v>
      </c>
      <c r="B127" s="245">
        <v>3505</v>
      </c>
      <c r="C127" s="245">
        <v>572</v>
      </c>
      <c r="D127" s="246">
        <f t="shared" si="2"/>
        <v>0.16319543509272469</v>
      </c>
    </row>
    <row r="128" spans="1:4" x14ac:dyDescent="0.3">
      <c r="A128" s="271">
        <v>44377</v>
      </c>
      <c r="B128" s="245">
        <v>5470</v>
      </c>
      <c r="C128" s="245">
        <v>508</v>
      </c>
      <c r="D128" s="246">
        <f t="shared" si="2"/>
        <v>9.2870201096892133E-2</v>
      </c>
    </row>
    <row r="129" spans="1:4" x14ac:dyDescent="0.3">
      <c r="A129" s="271">
        <v>44408</v>
      </c>
      <c r="B129" s="245">
        <v>5604</v>
      </c>
      <c r="C129" s="245">
        <v>560</v>
      </c>
      <c r="D129" s="291">
        <f t="shared" si="2"/>
        <v>9.9928622412562451E-2</v>
      </c>
    </row>
    <row r="130" spans="1:4" x14ac:dyDescent="0.3">
      <c r="A130" s="271">
        <v>44439</v>
      </c>
      <c r="B130" s="245">
        <v>5565</v>
      </c>
      <c r="C130" s="245">
        <v>720</v>
      </c>
      <c r="D130" s="246">
        <f t="shared" si="2"/>
        <v>0.1293800539083558</v>
      </c>
    </row>
    <row r="131" spans="1:4" x14ac:dyDescent="0.3">
      <c r="A131" s="271">
        <v>44469</v>
      </c>
      <c r="B131" s="245">
        <v>7392</v>
      </c>
      <c r="C131" s="245">
        <v>606</v>
      </c>
      <c r="D131" s="246">
        <f t="shared" si="2"/>
        <v>8.1980519480519487E-2</v>
      </c>
    </row>
    <row r="132" spans="1:4" x14ac:dyDescent="0.3">
      <c r="A132" s="271">
        <v>44500</v>
      </c>
      <c r="B132" s="245">
        <v>5547</v>
      </c>
      <c r="C132" s="245">
        <v>542</v>
      </c>
      <c r="D132" s="246">
        <f t="shared" si="2"/>
        <v>9.7710474130160443E-2</v>
      </c>
    </row>
    <row r="133" spans="1:4" x14ac:dyDescent="0.3">
      <c r="A133" s="271">
        <v>44530</v>
      </c>
      <c r="B133" s="245">
        <v>5078</v>
      </c>
      <c r="C133" s="245">
        <v>575</v>
      </c>
      <c r="D133" s="246">
        <f t="shared" si="2"/>
        <v>0.11323355651831429</v>
      </c>
    </row>
    <row r="134" spans="1:4" x14ac:dyDescent="0.3">
      <c r="A134" s="271">
        <v>44561</v>
      </c>
      <c r="B134" s="245">
        <v>4958</v>
      </c>
      <c r="C134" s="245">
        <v>587</v>
      </c>
      <c r="D134" s="246">
        <f t="shared" ref="D134:D143" si="3">C134/B134</f>
        <v>0.11839451391690198</v>
      </c>
    </row>
    <row r="135" spans="1:4" x14ac:dyDescent="0.3">
      <c r="A135" s="271">
        <v>44592</v>
      </c>
      <c r="B135" s="245">
        <v>4914</v>
      </c>
      <c r="C135" s="245">
        <v>601</v>
      </c>
      <c r="D135" s="246">
        <f t="shared" si="3"/>
        <v>0.12230362230362231</v>
      </c>
    </row>
    <row r="136" spans="1:4" x14ac:dyDescent="0.3">
      <c r="A136" s="271">
        <v>44620</v>
      </c>
      <c r="B136" s="245">
        <v>4356</v>
      </c>
      <c r="C136" s="245">
        <v>501</v>
      </c>
      <c r="D136" s="246">
        <f t="shared" si="3"/>
        <v>0.11501377410468319</v>
      </c>
    </row>
    <row r="137" spans="1:4" x14ac:dyDescent="0.3">
      <c r="A137" s="271">
        <v>44651</v>
      </c>
      <c r="B137" s="245">
        <v>5116</v>
      </c>
      <c r="C137" s="245">
        <v>680</v>
      </c>
      <c r="D137" s="246">
        <f t="shared" si="3"/>
        <v>0.13291634089132134</v>
      </c>
    </row>
    <row r="138" spans="1:4" x14ac:dyDescent="0.3">
      <c r="A138" s="271">
        <v>44681</v>
      </c>
      <c r="B138" s="245">
        <v>5028</v>
      </c>
      <c r="C138" s="245">
        <v>672</v>
      </c>
      <c r="D138" s="246">
        <f t="shared" si="3"/>
        <v>0.13365155131264916</v>
      </c>
    </row>
    <row r="139" spans="1:4" x14ac:dyDescent="0.3">
      <c r="A139" s="271">
        <v>44712</v>
      </c>
      <c r="B139" s="245">
        <v>6406</v>
      </c>
      <c r="C139" s="245">
        <v>664</v>
      </c>
      <c r="D139" s="246">
        <f t="shared" si="3"/>
        <v>0.10365282547611614</v>
      </c>
    </row>
    <row r="140" spans="1:4" x14ac:dyDescent="0.3">
      <c r="A140" s="271">
        <v>44742</v>
      </c>
      <c r="B140" s="245">
        <v>6212</v>
      </c>
      <c r="C140" s="245">
        <v>894</v>
      </c>
      <c r="D140" s="246">
        <f t="shared" si="3"/>
        <v>0.14391500321957501</v>
      </c>
    </row>
    <row r="141" spans="1:4" x14ac:dyDescent="0.3">
      <c r="A141" s="271">
        <v>44773</v>
      </c>
      <c r="B141" s="245">
        <v>5535</v>
      </c>
      <c r="C141" s="245">
        <v>728</v>
      </c>
      <c r="D141" s="246">
        <f t="shared" si="3"/>
        <v>0.13152664859981933</v>
      </c>
    </row>
    <row r="142" spans="1:4" x14ac:dyDescent="0.3">
      <c r="A142" s="271">
        <v>44804</v>
      </c>
      <c r="B142" s="245">
        <v>6151</v>
      </c>
      <c r="C142" s="245">
        <v>595</v>
      </c>
      <c r="D142" s="246">
        <f t="shared" si="3"/>
        <v>9.6732238660380429E-2</v>
      </c>
    </row>
    <row r="143" spans="1:4" x14ac:dyDescent="0.3">
      <c r="A143" s="271">
        <v>44834</v>
      </c>
      <c r="B143" s="245">
        <v>5137</v>
      </c>
      <c r="C143" s="245">
        <v>672</v>
      </c>
      <c r="D143" s="246">
        <f t="shared" si="3"/>
        <v>0.13081565115826357</v>
      </c>
    </row>
    <row r="144" spans="1:4" x14ac:dyDescent="0.3">
      <c r="A144" s="271">
        <v>44865</v>
      </c>
      <c r="B144" s="245">
        <v>5272</v>
      </c>
      <c r="C144" s="245">
        <v>597</v>
      </c>
      <c r="D144" s="246">
        <f t="shared" ref="D144:D153" si="4">C144/B144</f>
        <v>0.11323975720789074</v>
      </c>
    </row>
    <row r="145" spans="1:4" x14ac:dyDescent="0.3">
      <c r="A145" s="271">
        <v>44895</v>
      </c>
      <c r="B145" s="245">
        <v>4845</v>
      </c>
      <c r="C145" s="245">
        <v>551</v>
      </c>
      <c r="D145" s="246">
        <f t="shared" si="4"/>
        <v>0.11372549019607843</v>
      </c>
    </row>
    <row r="146" spans="1:4" x14ac:dyDescent="0.3">
      <c r="A146" s="271">
        <v>44926</v>
      </c>
      <c r="B146" s="245">
        <v>4452</v>
      </c>
      <c r="C146" s="245">
        <v>535</v>
      </c>
      <c r="D146" s="246">
        <f t="shared" si="4"/>
        <v>0.1201707097933513</v>
      </c>
    </row>
    <row r="147" spans="1:4" x14ac:dyDescent="0.3">
      <c r="A147" s="271">
        <v>44957</v>
      </c>
      <c r="B147" s="245">
        <v>4363</v>
      </c>
      <c r="C147" s="245">
        <v>534</v>
      </c>
      <c r="D147" s="246">
        <f t="shared" si="4"/>
        <v>0.12239284895713959</v>
      </c>
    </row>
    <row r="148" spans="1:4" x14ac:dyDescent="0.3">
      <c r="A148" s="271">
        <v>44985</v>
      </c>
      <c r="B148" s="245">
        <v>3828</v>
      </c>
      <c r="C148" s="245">
        <v>421</v>
      </c>
      <c r="D148" s="246">
        <f t="shared" si="4"/>
        <v>0.1099791013584117</v>
      </c>
    </row>
    <row r="149" spans="1:4" x14ac:dyDescent="0.3">
      <c r="A149" s="271">
        <v>45016</v>
      </c>
      <c r="B149" s="245">
        <v>3970</v>
      </c>
      <c r="C149" s="245">
        <v>543</v>
      </c>
      <c r="D149" s="246">
        <f t="shared" si="4"/>
        <v>0.13677581863979849</v>
      </c>
    </row>
    <row r="150" spans="1:4" x14ac:dyDescent="0.3">
      <c r="A150" s="271">
        <v>45046</v>
      </c>
      <c r="B150" s="245">
        <v>3545</v>
      </c>
      <c r="C150" s="245">
        <v>404</v>
      </c>
      <c r="D150" s="246">
        <f t="shared" si="4"/>
        <v>0.11396332863187589</v>
      </c>
    </row>
    <row r="151" spans="1:4" x14ac:dyDescent="0.3">
      <c r="A151" s="271">
        <v>45077</v>
      </c>
      <c r="B151" s="245">
        <v>4033</v>
      </c>
      <c r="C151" s="245">
        <v>444</v>
      </c>
      <c r="D151" s="246">
        <f t="shared" si="4"/>
        <v>0.11009174311926606</v>
      </c>
    </row>
    <row r="152" spans="1:4" x14ac:dyDescent="0.3">
      <c r="A152" s="271">
        <v>45107</v>
      </c>
      <c r="B152" s="245">
        <v>3658</v>
      </c>
      <c r="C152" s="245">
        <v>344</v>
      </c>
      <c r="D152" s="246">
        <f t="shared" si="4"/>
        <v>9.4040459267359211E-2</v>
      </c>
    </row>
    <row r="153" spans="1:4" x14ac:dyDescent="0.3">
      <c r="A153" s="271">
        <v>45138</v>
      </c>
      <c r="B153" s="245">
        <v>3408</v>
      </c>
      <c r="C153" s="245">
        <v>351</v>
      </c>
      <c r="D153" s="246">
        <f t="shared" si="4"/>
        <v>0.10299295774647887</v>
      </c>
    </row>
    <row r="154" spans="1:4" x14ac:dyDescent="0.3">
      <c r="A154" s="271">
        <v>45169</v>
      </c>
      <c r="B154" s="245">
        <v>4048</v>
      </c>
      <c r="C154" s="245">
        <v>570</v>
      </c>
      <c r="D154" s="246">
        <f t="shared" ref="D154:D167" si="5">C154/B154</f>
        <v>0.14081027667984189</v>
      </c>
    </row>
    <row r="155" spans="1:4" x14ac:dyDescent="0.3">
      <c r="A155" s="271">
        <v>45199</v>
      </c>
      <c r="B155" s="245">
        <v>4038</v>
      </c>
      <c r="C155" s="245">
        <v>574</v>
      </c>
      <c r="D155" s="246">
        <f t="shared" si="5"/>
        <v>0.1421495789995047</v>
      </c>
    </row>
    <row r="156" spans="1:4" x14ac:dyDescent="0.3">
      <c r="A156" s="271">
        <v>45230</v>
      </c>
      <c r="B156" s="245">
        <v>4588</v>
      </c>
      <c r="C156" s="245">
        <v>507</v>
      </c>
      <c r="D156" s="246">
        <f t="shared" si="5"/>
        <v>0.11050566695727986</v>
      </c>
    </row>
    <row r="157" spans="1:4" x14ac:dyDescent="0.3">
      <c r="A157" s="271">
        <v>45260</v>
      </c>
      <c r="B157" s="245">
        <v>4038</v>
      </c>
      <c r="C157" s="245">
        <v>456</v>
      </c>
      <c r="D157" s="246">
        <f t="shared" si="5"/>
        <v>0.11292719167904904</v>
      </c>
    </row>
    <row r="158" spans="1:4" x14ac:dyDescent="0.3">
      <c r="A158" s="271">
        <v>45291</v>
      </c>
      <c r="B158" s="245">
        <v>3936</v>
      </c>
      <c r="C158" s="245">
        <v>425</v>
      </c>
      <c r="D158" s="246">
        <f t="shared" si="5"/>
        <v>0.10797764227642276</v>
      </c>
    </row>
    <row r="159" spans="1:4" x14ac:dyDescent="0.3">
      <c r="A159" s="271">
        <v>45322</v>
      </c>
      <c r="B159" s="245">
        <v>3516</v>
      </c>
      <c r="C159" s="245">
        <v>416</v>
      </c>
      <c r="D159" s="246">
        <f t="shared" si="5"/>
        <v>0.11831626848691695</v>
      </c>
    </row>
    <row r="160" spans="1:4" x14ac:dyDescent="0.3">
      <c r="A160" s="271">
        <v>45351</v>
      </c>
      <c r="B160" s="245">
        <v>3132</v>
      </c>
      <c r="C160" s="245">
        <v>614</v>
      </c>
      <c r="D160" s="246">
        <f t="shared" si="5"/>
        <v>0.19604086845466157</v>
      </c>
    </row>
    <row r="161" spans="1:4" x14ac:dyDescent="0.3">
      <c r="A161" s="271">
        <v>45382</v>
      </c>
      <c r="B161" s="245">
        <v>4831</v>
      </c>
      <c r="C161" s="245">
        <v>684</v>
      </c>
      <c r="D161" s="246">
        <f t="shared" si="5"/>
        <v>0.14158559304491825</v>
      </c>
    </row>
    <row r="162" spans="1:4" x14ac:dyDescent="0.3">
      <c r="A162" s="271">
        <v>45412</v>
      </c>
      <c r="B162" s="245">
        <v>4705</v>
      </c>
      <c r="C162" s="245">
        <v>545</v>
      </c>
      <c r="D162" s="246">
        <f t="shared" si="5"/>
        <v>0.11583421891604676</v>
      </c>
    </row>
    <row r="163" spans="1:4" x14ac:dyDescent="0.3">
      <c r="A163" s="271">
        <v>45443</v>
      </c>
      <c r="B163" s="245">
        <v>3631</v>
      </c>
      <c r="C163" s="245">
        <v>136</v>
      </c>
      <c r="D163" s="246">
        <f t="shared" si="5"/>
        <v>3.745524648857064E-2</v>
      </c>
    </row>
    <row r="164" spans="1:4" x14ac:dyDescent="0.3">
      <c r="A164" s="271">
        <v>45473</v>
      </c>
      <c r="B164" s="245">
        <v>2235</v>
      </c>
      <c r="C164" s="245">
        <v>150</v>
      </c>
      <c r="D164" s="246">
        <f t="shared" si="5"/>
        <v>6.7114093959731544E-2</v>
      </c>
    </row>
    <row r="165" spans="1:4" x14ac:dyDescent="0.3">
      <c r="A165" s="271">
        <v>45504</v>
      </c>
      <c r="B165" s="245">
        <v>2480</v>
      </c>
      <c r="C165" s="245">
        <v>354</v>
      </c>
      <c r="D165" s="246">
        <f t="shared" si="5"/>
        <v>0.14274193548387096</v>
      </c>
    </row>
    <row r="166" spans="1:4" x14ac:dyDescent="0.3">
      <c r="A166" s="271">
        <v>45535</v>
      </c>
      <c r="B166" s="245">
        <v>3002</v>
      </c>
      <c r="C166" s="245">
        <v>371</v>
      </c>
      <c r="D166" s="246">
        <f t="shared" si="5"/>
        <v>0.12358427714856762</v>
      </c>
    </row>
    <row r="167" spans="1:4" x14ac:dyDescent="0.3">
      <c r="A167" s="271">
        <v>45565</v>
      </c>
      <c r="B167" s="245">
        <v>2958</v>
      </c>
      <c r="C167" s="245">
        <v>400</v>
      </c>
      <c r="D167" s="246">
        <f t="shared" si="5"/>
        <v>0.13522650439486139</v>
      </c>
    </row>
    <row r="168" spans="1:4" ht="15" thickBot="1" x14ac:dyDescent="0.35">
      <c r="A168" s="355"/>
      <c r="B168" s="339"/>
      <c r="C168" s="339"/>
      <c r="D168" s="352"/>
    </row>
    <row r="169" spans="1:4" x14ac:dyDescent="0.3">
      <c r="B169" s="340"/>
      <c r="C169" s="340"/>
    </row>
    <row r="170" spans="1:4" x14ac:dyDescent="0.3">
      <c r="B170" s="340"/>
      <c r="C170" s="340"/>
    </row>
    <row r="171" spans="1:4" x14ac:dyDescent="0.3">
      <c r="B171" s="340"/>
      <c r="C171" s="340"/>
    </row>
    <row r="172" spans="1:4" x14ac:dyDescent="0.3">
      <c r="B172" s="340"/>
      <c r="C172" s="340"/>
    </row>
    <row r="173" spans="1:4" x14ac:dyDescent="0.3">
      <c r="B173" s="340"/>
      <c r="C173" s="340"/>
    </row>
    <row r="174" spans="1:4" x14ac:dyDescent="0.3">
      <c r="B174" s="340"/>
      <c r="C174" s="340"/>
    </row>
    <row r="175" spans="1:4" x14ac:dyDescent="0.3">
      <c r="B175" s="340"/>
      <c r="C175" s="340"/>
    </row>
    <row r="176" spans="1:4" x14ac:dyDescent="0.3">
      <c r="B176" s="340"/>
      <c r="C176" s="340"/>
    </row>
    <row r="177" spans="2:3" x14ac:dyDescent="0.3">
      <c r="B177" s="340"/>
      <c r="C177" s="340"/>
    </row>
    <row r="178" spans="2:3" x14ac:dyDescent="0.3">
      <c r="B178" s="340"/>
      <c r="C178" s="340"/>
    </row>
    <row r="179" spans="2:3" x14ac:dyDescent="0.3">
      <c r="B179" s="340"/>
      <c r="C179" s="340"/>
    </row>
    <row r="180" spans="2:3" x14ac:dyDescent="0.3">
      <c r="B180" s="340"/>
      <c r="C180" s="340"/>
    </row>
    <row r="181" spans="2:3" x14ac:dyDescent="0.3">
      <c r="B181" s="340"/>
      <c r="C181" s="340"/>
    </row>
    <row r="182" spans="2:3" x14ac:dyDescent="0.3">
      <c r="B182" s="340"/>
      <c r="C182" s="340"/>
    </row>
    <row r="183" spans="2:3" x14ac:dyDescent="0.3">
      <c r="B183" s="340"/>
      <c r="C183" s="340"/>
    </row>
    <row r="184" spans="2:3" x14ac:dyDescent="0.3">
      <c r="B184" s="340"/>
      <c r="C184" s="340"/>
    </row>
    <row r="185" spans="2:3" x14ac:dyDescent="0.3">
      <c r="B185" s="340"/>
      <c r="C185" s="340"/>
    </row>
    <row r="186" spans="2:3" x14ac:dyDescent="0.3">
      <c r="B186" s="340"/>
      <c r="C186" s="340"/>
    </row>
    <row r="187" spans="2:3" x14ac:dyDescent="0.3">
      <c r="B187" s="340"/>
      <c r="C187" s="340"/>
    </row>
    <row r="188" spans="2:3" x14ac:dyDescent="0.3">
      <c r="B188" s="340"/>
      <c r="C188" s="340"/>
    </row>
    <row r="189" spans="2:3" x14ac:dyDescent="0.3">
      <c r="B189" s="340"/>
      <c r="C189" s="340"/>
    </row>
    <row r="190" spans="2:3" x14ac:dyDescent="0.3">
      <c r="B190" s="340"/>
      <c r="C190" s="340"/>
    </row>
    <row r="191" spans="2:3" x14ac:dyDescent="0.3">
      <c r="B191" s="340"/>
      <c r="C191" s="340"/>
    </row>
    <row r="192" spans="2:3" x14ac:dyDescent="0.3">
      <c r="B192" s="340"/>
      <c r="C192" s="340"/>
    </row>
    <row r="193" spans="2:3" x14ac:dyDescent="0.3">
      <c r="B193" s="340"/>
      <c r="C193" s="340"/>
    </row>
    <row r="194" spans="2:3" x14ac:dyDescent="0.3">
      <c r="B194" s="340"/>
      <c r="C194" s="340"/>
    </row>
    <row r="195" spans="2:3" x14ac:dyDescent="0.3">
      <c r="B195" s="340"/>
      <c r="C195" s="340"/>
    </row>
    <row r="196" spans="2:3" x14ac:dyDescent="0.3">
      <c r="B196" s="340"/>
      <c r="C196" s="340"/>
    </row>
    <row r="197" spans="2:3" x14ac:dyDescent="0.3">
      <c r="B197" s="340"/>
      <c r="C197" s="340"/>
    </row>
    <row r="198" spans="2:3" x14ac:dyDescent="0.3">
      <c r="B198" s="340"/>
      <c r="C198" s="340"/>
    </row>
    <row r="199" spans="2:3" x14ac:dyDescent="0.3">
      <c r="B199" s="340"/>
      <c r="C199" s="340"/>
    </row>
    <row r="200" spans="2:3" x14ac:dyDescent="0.3">
      <c r="B200" s="340"/>
      <c r="C200" s="340"/>
    </row>
    <row r="201" spans="2:3" x14ac:dyDescent="0.3">
      <c r="B201" s="340"/>
      <c r="C201" s="340"/>
    </row>
    <row r="202" spans="2:3" x14ac:dyDescent="0.3">
      <c r="B202" s="340"/>
      <c r="C202" s="340"/>
    </row>
    <row r="203" spans="2:3" x14ac:dyDescent="0.3">
      <c r="B203" s="340"/>
      <c r="C203" s="340"/>
    </row>
    <row r="204" spans="2:3" x14ac:dyDescent="0.3">
      <c r="B204" s="340"/>
      <c r="C204" s="340"/>
    </row>
    <row r="205" spans="2:3" x14ac:dyDescent="0.3">
      <c r="B205" s="340"/>
      <c r="C205" s="340"/>
    </row>
    <row r="206" spans="2:3" x14ac:dyDescent="0.3">
      <c r="B206" s="340"/>
      <c r="C206" s="340"/>
    </row>
    <row r="207" spans="2:3" x14ac:dyDescent="0.3">
      <c r="B207" s="340"/>
      <c r="C207" s="340"/>
    </row>
    <row r="208" spans="2:3" x14ac:dyDescent="0.3">
      <c r="B208" s="340"/>
      <c r="C208" s="340"/>
    </row>
    <row r="209" spans="2:3" x14ac:dyDescent="0.3">
      <c r="B209" s="340"/>
      <c r="C209" s="340"/>
    </row>
    <row r="210" spans="2:3" x14ac:dyDescent="0.3">
      <c r="B210" s="340"/>
      <c r="C210" s="340"/>
    </row>
    <row r="211" spans="2:3" x14ac:dyDescent="0.3">
      <c r="B211" s="340"/>
      <c r="C211" s="340"/>
    </row>
    <row r="212" spans="2:3" x14ac:dyDescent="0.3">
      <c r="B212" s="340"/>
      <c r="C212" s="340"/>
    </row>
    <row r="213" spans="2:3" x14ac:dyDescent="0.3">
      <c r="B213" s="340"/>
      <c r="C213" s="340"/>
    </row>
    <row r="214" spans="2:3" x14ac:dyDescent="0.3">
      <c r="B214" s="340"/>
      <c r="C214" s="340"/>
    </row>
    <row r="215" spans="2:3" x14ac:dyDescent="0.3">
      <c r="B215" s="340"/>
      <c r="C215" s="340"/>
    </row>
    <row r="216" spans="2:3" x14ac:dyDescent="0.3">
      <c r="B216" s="340"/>
      <c r="C216" s="340"/>
    </row>
    <row r="217" spans="2:3" x14ac:dyDescent="0.3">
      <c r="B217" s="340"/>
      <c r="C217" s="340"/>
    </row>
    <row r="218" spans="2:3" x14ac:dyDescent="0.3">
      <c r="B218" s="340"/>
      <c r="C218" s="340"/>
    </row>
    <row r="219" spans="2:3" x14ac:dyDescent="0.3">
      <c r="B219" s="340"/>
      <c r="C219" s="340"/>
    </row>
    <row r="220" spans="2:3" x14ac:dyDescent="0.3">
      <c r="B220" s="340"/>
      <c r="C220" s="340"/>
    </row>
    <row r="221" spans="2:3" x14ac:dyDescent="0.3">
      <c r="B221" s="340"/>
      <c r="C221" s="340"/>
    </row>
    <row r="222" spans="2:3" x14ac:dyDescent="0.3">
      <c r="B222" s="340"/>
      <c r="C222" s="340"/>
    </row>
    <row r="223" spans="2:3" x14ac:dyDescent="0.3">
      <c r="B223" s="340"/>
    </row>
    <row r="224" spans="2:3" x14ac:dyDescent="0.3">
      <c r="B224" s="340"/>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S78"/>
  <sheetViews>
    <sheetView zoomScale="85" zoomScaleNormal="85" workbookViewId="0">
      <pane ySplit="1" topLeftCell="A2" activePane="bottomLeft" state="frozen"/>
      <selection sqref="A1:B1"/>
      <selection pane="bottomLeft" sqref="A1:C1"/>
    </sheetView>
  </sheetViews>
  <sheetFormatPr defaultColWidth="9.109375" defaultRowHeight="14.4" x14ac:dyDescent="0.3"/>
  <cols>
    <col min="1" max="1" width="13.33203125" style="303" bestFit="1" customWidth="1"/>
    <col min="2" max="3" width="12.44140625" style="175" bestFit="1" customWidth="1"/>
    <col min="4" max="4" width="2.88671875" style="175" customWidth="1"/>
    <col min="5" max="5" width="12.33203125" style="179" customWidth="1"/>
    <col min="6" max="6" width="4.44140625" style="175" bestFit="1" customWidth="1"/>
    <col min="7" max="7" width="28.109375" style="175" bestFit="1" customWidth="1"/>
    <col min="8" max="8" width="9" style="194" bestFit="1" customWidth="1"/>
    <col min="9" max="9" width="11.44140625" style="175" bestFit="1" customWidth="1"/>
    <col min="10" max="10" width="3.88671875" style="175" customWidth="1"/>
    <col min="11" max="11" width="5.5546875" style="175" bestFit="1" customWidth="1"/>
    <col min="12" max="12" width="4.44140625" style="175" bestFit="1" customWidth="1"/>
    <col min="13" max="13" width="18.5546875" style="175" customWidth="1"/>
    <col min="14" max="14" width="12.33203125" style="175" bestFit="1" customWidth="1"/>
    <col min="15" max="15" width="22.88671875" style="175" customWidth="1"/>
    <col min="16" max="16" width="2.6640625" style="175" customWidth="1"/>
    <col min="17" max="17" width="8.88671875" style="209" bestFit="1" customWidth="1"/>
    <col min="18" max="18" width="4.6640625" style="175" customWidth="1"/>
    <col min="19" max="19" width="17.5546875" style="175" customWidth="1"/>
    <col min="20" max="20" width="12.33203125" style="175" bestFit="1" customWidth="1"/>
    <col min="21" max="21" width="21.33203125" style="175" customWidth="1"/>
    <col min="22" max="22" width="2.44140625" style="175" customWidth="1"/>
    <col min="23" max="23" width="7.88671875" style="209" customWidth="1"/>
    <col min="24" max="24" width="5.5546875" style="209" customWidth="1"/>
    <col min="25" max="25" width="28.109375" style="175" bestFit="1" customWidth="1"/>
    <col min="26" max="26" width="12.33203125" style="326" customWidth="1"/>
    <col min="27" max="27" width="20.5546875" style="326" bestFit="1" customWidth="1"/>
    <col min="28" max="28" width="2.44140625" style="326" customWidth="1"/>
    <col min="29" max="30" width="9.109375" style="175"/>
    <col min="31" max="31" width="28.109375" style="175" bestFit="1" customWidth="1"/>
    <col min="32" max="32" width="12.33203125" style="175" bestFit="1" customWidth="1"/>
    <col min="33" max="33" width="20.5546875" style="175" bestFit="1" customWidth="1"/>
    <col min="34" max="34" width="2.44140625" style="175" customWidth="1"/>
    <col min="35" max="35" width="9.33203125" style="175" customWidth="1"/>
    <col min="36" max="36" width="9.109375" style="175" customWidth="1"/>
    <col min="37" max="37" width="28.109375" style="175" customWidth="1"/>
    <col min="38" max="38" width="12.33203125" style="175" customWidth="1"/>
    <col min="39" max="39" width="20.44140625" style="175" customWidth="1"/>
    <col min="40" max="40" width="2.44140625" style="175" customWidth="1"/>
    <col min="41" max="41" width="9.33203125" style="175" customWidth="1"/>
    <col min="42" max="42" width="9.109375" style="175"/>
    <col min="43" max="43" width="28.109375" style="175" customWidth="1"/>
    <col min="44" max="44" width="12.33203125" style="175" customWidth="1"/>
    <col min="45" max="45" width="20.44140625" style="175" customWidth="1"/>
    <col min="46" max="16384" width="9.109375" style="175"/>
  </cols>
  <sheetData>
    <row r="1" spans="1:45" ht="90" customHeight="1" x14ac:dyDescent="0.3">
      <c r="A1" s="589" t="s">
        <v>90</v>
      </c>
      <c r="B1" s="590"/>
      <c r="C1" s="591"/>
      <c r="E1" s="597" t="s">
        <v>108</v>
      </c>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9"/>
    </row>
    <row r="2" spans="1:45" s="177" customFormat="1" x14ac:dyDescent="0.3">
      <c r="A2" s="300"/>
      <c r="B2" s="178"/>
      <c r="C2" s="176"/>
      <c r="E2" s="592" t="s">
        <v>111</v>
      </c>
      <c r="F2" s="593"/>
      <c r="G2" s="593"/>
      <c r="H2" s="593"/>
      <c r="I2" s="593"/>
      <c r="J2" s="178"/>
      <c r="K2" s="594" t="s">
        <v>217</v>
      </c>
      <c r="L2" s="593"/>
      <c r="M2" s="593"/>
      <c r="N2" s="593"/>
      <c r="O2" s="593"/>
      <c r="P2" s="178"/>
      <c r="Q2" s="594" t="s">
        <v>218</v>
      </c>
      <c r="R2" s="593"/>
      <c r="S2" s="593"/>
      <c r="T2" s="593"/>
      <c r="U2" s="593"/>
      <c r="V2" s="178"/>
      <c r="W2" s="595" t="s">
        <v>254</v>
      </c>
      <c r="X2" s="593"/>
      <c r="Y2" s="593"/>
      <c r="Z2" s="593"/>
      <c r="AA2" s="593"/>
      <c r="AB2" s="482"/>
      <c r="AC2" s="595" t="s">
        <v>263</v>
      </c>
      <c r="AD2" s="593"/>
      <c r="AE2" s="593"/>
      <c r="AF2" s="593"/>
      <c r="AG2" s="593"/>
      <c r="AH2" s="482"/>
      <c r="AI2" s="595" t="s">
        <v>714</v>
      </c>
      <c r="AJ2" s="593"/>
      <c r="AK2" s="593"/>
      <c r="AL2" s="593"/>
      <c r="AM2" s="593"/>
      <c r="AN2" s="482"/>
      <c r="AO2" s="595" t="s">
        <v>941</v>
      </c>
      <c r="AP2" s="593"/>
      <c r="AQ2" s="593"/>
      <c r="AR2" s="593"/>
      <c r="AS2" s="596"/>
    </row>
    <row r="3" spans="1:45" s="201" customFormat="1" ht="28.8" x14ac:dyDescent="0.3">
      <c r="A3" s="202" t="s">
        <v>109</v>
      </c>
      <c r="B3" s="261" t="s">
        <v>239</v>
      </c>
      <c r="C3" s="200" t="s">
        <v>116</v>
      </c>
      <c r="E3" s="202" t="s">
        <v>231</v>
      </c>
      <c r="F3" s="203" t="s">
        <v>66</v>
      </c>
      <c r="G3" s="204" t="s">
        <v>64</v>
      </c>
      <c r="H3" s="205" t="s">
        <v>63</v>
      </c>
      <c r="I3" s="203" t="s">
        <v>65</v>
      </c>
      <c r="J3" s="206"/>
      <c r="K3" s="207" t="s">
        <v>162</v>
      </c>
      <c r="L3" s="203" t="s">
        <v>66</v>
      </c>
      <c r="M3" s="208" t="s">
        <v>64</v>
      </c>
      <c r="N3" s="208" t="s">
        <v>112</v>
      </c>
      <c r="O3" s="203" t="s">
        <v>113</v>
      </c>
      <c r="P3" s="206"/>
      <c r="Q3" s="207" t="s">
        <v>162</v>
      </c>
      <c r="R3" s="203" t="s">
        <v>66</v>
      </c>
      <c r="S3" s="208" t="s">
        <v>64</v>
      </c>
      <c r="T3" s="208" t="s">
        <v>112</v>
      </c>
      <c r="U3" s="203" t="s">
        <v>113</v>
      </c>
      <c r="V3" s="206"/>
      <c r="W3" s="207" t="s">
        <v>162</v>
      </c>
      <c r="X3" s="207" t="s">
        <v>66</v>
      </c>
      <c r="Y3" s="208" t="s">
        <v>64</v>
      </c>
      <c r="Z3" s="203" t="s">
        <v>112</v>
      </c>
      <c r="AA3" s="203" t="s">
        <v>113</v>
      </c>
      <c r="AB3" s="433"/>
      <c r="AC3" s="353" t="s">
        <v>162</v>
      </c>
      <c r="AD3" s="207" t="s">
        <v>66</v>
      </c>
      <c r="AE3" s="208" t="s">
        <v>64</v>
      </c>
      <c r="AF3" s="203" t="s">
        <v>112</v>
      </c>
      <c r="AG3" s="203" t="s">
        <v>113</v>
      </c>
      <c r="AH3" s="433"/>
      <c r="AI3" s="353" t="s">
        <v>162</v>
      </c>
      <c r="AJ3" s="207" t="s">
        <v>66</v>
      </c>
      <c r="AK3" s="208" t="s">
        <v>64</v>
      </c>
      <c r="AL3" s="203" t="s">
        <v>112</v>
      </c>
      <c r="AM3" s="203" t="s">
        <v>113</v>
      </c>
      <c r="AN3" s="433"/>
      <c r="AO3" s="353" t="s">
        <v>162</v>
      </c>
      <c r="AP3" s="207" t="s">
        <v>66</v>
      </c>
      <c r="AQ3" s="208" t="s">
        <v>64</v>
      </c>
      <c r="AR3" s="203" t="s">
        <v>112</v>
      </c>
      <c r="AS3" s="211" t="s">
        <v>113</v>
      </c>
    </row>
    <row r="4" spans="1:45" x14ac:dyDescent="0.3">
      <c r="A4" s="301">
        <v>43524</v>
      </c>
      <c r="B4" s="307">
        <v>3</v>
      </c>
      <c r="C4" s="180">
        <f>B4</f>
        <v>3</v>
      </c>
      <c r="E4" s="181">
        <v>45565</v>
      </c>
      <c r="F4" s="182">
        <v>301</v>
      </c>
      <c r="G4" s="183" t="s">
        <v>2</v>
      </c>
      <c r="H4" s="184">
        <v>138</v>
      </c>
      <c r="I4" s="185">
        <v>1299.3</v>
      </c>
      <c r="J4" s="179"/>
      <c r="K4" s="199">
        <v>2019</v>
      </c>
      <c r="L4" s="195">
        <v>301</v>
      </c>
      <c r="M4" s="195" t="s">
        <v>2</v>
      </c>
      <c r="N4" s="195">
        <v>7</v>
      </c>
      <c r="O4" s="452">
        <v>30.7</v>
      </c>
      <c r="P4" s="179"/>
      <c r="Q4" s="322">
        <v>2020</v>
      </c>
      <c r="R4" s="195">
        <v>301</v>
      </c>
      <c r="S4" s="195" t="s">
        <v>2</v>
      </c>
      <c r="T4" s="323">
        <v>12</v>
      </c>
      <c r="U4" s="452">
        <v>68.7</v>
      </c>
      <c r="V4" s="179"/>
      <c r="W4" s="322">
        <v>2021</v>
      </c>
      <c r="X4" s="322">
        <v>301</v>
      </c>
      <c r="Y4" s="195" t="s">
        <v>2</v>
      </c>
      <c r="Z4" s="361">
        <v>19</v>
      </c>
      <c r="AA4" s="458">
        <v>84.7</v>
      </c>
      <c r="AB4" s="327"/>
      <c r="AC4" s="322">
        <v>2022</v>
      </c>
      <c r="AD4" s="434">
        <v>301</v>
      </c>
      <c r="AE4" s="166" t="s">
        <v>2</v>
      </c>
      <c r="AF4" s="435">
        <v>3</v>
      </c>
      <c r="AG4" s="456">
        <v>14.3</v>
      </c>
      <c r="AH4" s="327"/>
      <c r="AI4" s="322">
        <v>2023</v>
      </c>
      <c r="AJ4" s="434">
        <v>304</v>
      </c>
      <c r="AK4" s="166" t="s">
        <v>3</v>
      </c>
      <c r="AL4" s="435">
        <v>1</v>
      </c>
      <c r="AM4" s="456">
        <v>23</v>
      </c>
      <c r="AN4" s="327"/>
      <c r="AO4" s="509">
        <v>2024</v>
      </c>
      <c r="AP4" s="517">
        <v>309</v>
      </c>
      <c r="AQ4" s="12" t="s">
        <v>7</v>
      </c>
      <c r="AR4" s="364">
        <v>1</v>
      </c>
      <c r="AS4" s="449">
        <v>129</v>
      </c>
    </row>
    <row r="5" spans="1:45" x14ac:dyDescent="0.3">
      <c r="A5" s="301">
        <v>43555</v>
      </c>
      <c r="B5" s="307">
        <v>37</v>
      </c>
      <c r="C5" s="180">
        <f>SUM($B$4:B5)</f>
        <v>40</v>
      </c>
      <c r="E5" s="181">
        <v>45565</v>
      </c>
      <c r="F5" s="179">
        <v>304</v>
      </c>
      <c r="G5" s="186" t="s">
        <v>3</v>
      </c>
      <c r="H5" s="187">
        <v>129</v>
      </c>
      <c r="I5" s="188">
        <v>1123.9000000000001</v>
      </c>
      <c r="J5" s="179"/>
      <c r="K5" s="199">
        <v>2019</v>
      </c>
      <c r="L5" s="195">
        <v>304</v>
      </c>
      <c r="M5" s="195" t="s">
        <v>3</v>
      </c>
      <c r="N5" s="195">
        <v>2</v>
      </c>
      <c r="O5" s="452">
        <v>32</v>
      </c>
      <c r="P5" s="179"/>
      <c r="Q5" s="322">
        <v>2020</v>
      </c>
      <c r="R5" s="195">
        <v>304</v>
      </c>
      <c r="S5" s="195" t="s">
        <v>3</v>
      </c>
      <c r="T5" s="323">
        <v>36</v>
      </c>
      <c r="U5" s="452">
        <v>76.900000000000006</v>
      </c>
      <c r="V5" s="179"/>
      <c r="W5" s="322">
        <v>2021</v>
      </c>
      <c r="X5" s="322">
        <v>304</v>
      </c>
      <c r="Y5" s="195" t="s">
        <v>3</v>
      </c>
      <c r="Z5" s="361">
        <v>28</v>
      </c>
      <c r="AA5" s="458">
        <v>95.8</v>
      </c>
      <c r="AB5" s="327"/>
      <c r="AC5" s="322">
        <v>2022</v>
      </c>
      <c r="AD5" s="434">
        <v>304</v>
      </c>
      <c r="AE5" s="166" t="s">
        <v>3</v>
      </c>
      <c r="AF5" s="435">
        <v>2</v>
      </c>
      <c r="AG5" s="456">
        <v>6.5</v>
      </c>
      <c r="AH5" s="327"/>
      <c r="AI5" s="322">
        <v>2023</v>
      </c>
      <c r="AJ5" s="434">
        <v>306</v>
      </c>
      <c r="AK5" s="166" t="s">
        <v>4</v>
      </c>
      <c r="AL5" s="435">
        <v>4</v>
      </c>
      <c r="AM5" s="456">
        <v>51</v>
      </c>
      <c r="AN5" s="327"/>
      <c r="AO5" s="509">
        <v>2024</v>
      </c>
      <c r="AP5" s="517">
        <v>310</v>
      </c>
      <c r="AQ5" s="12" t="s">
        <v>8</v>
      </c>
      <c r="AR5" s="364">
        <v>1</v>
      </c>
      <c r="AS5" s="449">
        <v>13</v>
      </c>
    </row>
    <row r="6" spans="1:45" x14ac:dyDescent="0.3">
      <c r="A6" s="301">
        <v>43585</v>
      </c>
      <c r="B6" s="307">
        <v>77</v>
      </c>
      <c r="C6" s="180">
        <f>SUM($B$4:B6)</f>
        <v>117</v>
      </c>
      <c r="E6" s="181">
        <v>45565</v>
      </c>
      <c r="F6" s="179">
        <v>306</v>
      </c>
      <c r="G6" s="179" t="s">
        <v>4</v>
      </c>
      <c r="H6" s="189">
        <v>304</v>
      </c>
      <c r="I6" s="190">
        <v>1194.5999999999999</v>
      </c>
      <c r="J6" s="179"/>
      <c r="K6" s="199">
        <v>2019</v>
      </c>
      <c r="L6" s="195">
        <v>306</v>
      </c>
      <c r="M6" s="195" t="s">
        <v>4</v>
      </c>
      <c r="N6" s="195">
        <v>14</v>
      </c>
      <c r="O6" s="452">
        <v>34.5</v>
      </c>
      <c r="P6" s="179"/>
      <c r="Q6" s="322">
        <v>2020</v>
      </c>
      <c r="R6" s="195">
        <v>306</v>
      </c>
      <c r="S6" s="195" t="s">
        <v>4</v>
      </c>
      <c r="T6" s="323">
        <v>66</v>
      </c>
      <c r="U6" s="452">
        <v>83.5</v>
      </c>
      <c r="V6" s="179"/>
      <c r="W6" s="322">
        <v>2021</v>
      </c>
      <c r="X6" s="322">
        <v>306</v>
      </c>
      <c r="Y6" s="195" t="s">
        <v>4</v>
      </c>
      <c r="Z6" s="361">
        <v>34</v>
      </c>
      <c r="AA6" s="458">
        <v>99.7</v>
      </c>
      <c r="AB6" s="327"/>
      <c r="AC6" s="322">
        <v>2022</v>
      </c>
      <c r="AD6" s="434">
        <v>306</v>
      </c>
      <c r="AE6" s="166" t="s">
        <v>4</v>
      </c>
      <c r="AF6" s="435">
        <v>6</v>
      </c>
      <c r="AG6" s="456">
        <v>18.8</v>
      </c>
      <c r="AH6" s="327"/>
      <c r="AI6" s="322">
        <v>2023</v>
      </c>
      <c r="AJ6" s="434">
        <v>310</v>
      </c>
      <c r="AK6" s="166" t="s">
        <v>8</v>
      </c>
      <c r="AL6" s="435">
        <v>5</v>
      </c>
      <c r="AM6" s="456">
        <v>42.2</v>
      </c>
      <c r="AN6" s="327"/>
      <c r="AO6" s="513">
        <v>2024</v>
      </c>
      <c r="AP6" s="517">
        <v>313</v>
      </c>
      <c r="AQ6" s="12" t="s">
        <v>10</v>
      </c>
      <c r="AR6" s="364">
        <v>1</v>
      </c>
      <c r="AS6" s="449">
        <v>110</v>
      </c>
    </row>
    <row r="7" spans="1:45" x14ac:dyDescent="0.3">
      <c r="A7" s="301">
        <v>43616</v>
      </c>
      <c r="B7" s="307">
        <v>147</v>
      </c>
      <c r="C7" s="180">
        <f>SUM($B$4:B7)</f>
        <v>264</v>
      </c>
      <c r="E7" s="181">
        <v>45565</v>
      </c>
      <c r="F7" s="179">
        <v>307</v>
      </c>
      <c r="G7" s="179" t="s">
        <v>5</v>
      </c>
      <c r="H7" s="189">
        <v>98</v>
      </c>
      <c r="I7" s="190">
        <v>1044.3</v>
      </c>
      <c r="J7" s="179"/>
      <c r="K7" s="199">
        <v>2019</v>
      </c>
      <c r="L7" s="195">
        <v>307</v>
      </c>
      <c r="M7" s="195" t="s">
        <v>5</v>
      </c>
      <c r="N7" s="195">
        <v>8</v>
      </c>
      <c r="O7" s="452">
        <v>25.1</v>
      </c>
      <c r="P7" s="179"/>
      <c r="Q7" s="322">
        <v>2020</v>
      </c>
      <c r="R7" s="195">
        <v>307</v>
      </c>
      <c r="S7" s="195" t="s">
        <v>5</v>
      </c>
      <c r="T7" s="323">
        <v>20</v>
      </c>
      <c r="U7" s="452">
        <v>75.3</v>
      </c>
      <c r="V7" s="179"/>
      <c r="W7" s="322">
        <v>2021</v>
      </c>
      <c r="X7" s="322">
        <v>307</v>
      </c>
      <c r="Y7" s="195" t="s">
        <v>5</v>
      </c>
      <c r="Z7" s="361">
        <v>14</v>
      </c>
      <c r="AA7" s="458">
        <v>114.1</v>
      </c>
      <c r="AB7" s="327"/>
      <c r="AC7" s="322">
        <v>2022</v>
      </c>
      <c r="AD7" s="434">
        <v>307</v>
      </c>
      <c r="AE7" s="166" t="s">
        <v>5</v>
      </c>
      <c r="AF7" s="435">
        <v>1</v>
      </c>
      <c r="AG7" s="456">
        <v>28</v>
      </c>
      <c r="AH7" s="327"/>
      <c r="AI7" s="322">
        <v>2023</v>
      </c>
      <c r="AJ7" s="434">
        <v>311</v>
      </c>
      <c r="AK7" s="166" t="s">
        <v>9</v>
      </c>
      <c r="AL7" s="435">
        <v>1</v>
      </c>
      <c r="AM7" s="456">
        <v>245</v>
      </c>
      <c r="AN7" s="327"/>
      <c r="AO7" s="513">
        <v>2024</v>
      </c>
      <c r="AP7" s="517">
        <v>316</v>
      </c>
      <c r="AQ7" s="12" t="s">
        <v>13</v>
      </c>
      <c r="AR7" s="364">
        <v>3</v>
      </c>
      <c r="AS7" s="449">
        <v>81.3</v>
      </c>
    </row>
    <row r="8" spans="1:45" x14ac:dyDescent="0.3">
      <c r="A8" s="301">
        <v>43646</v>
      </c>
      <c r="B8" s="307">
        <v>228</v>
      </c>
      <c r="C8" s="180">
        <f>SUM($B$4:B8)</f>
        <v>492</v>
      </c>
      <c r="E8" s="181">
        <v>45565</v>
      </c>
      <c r="F8" s="179">
        <v>308</v>
      </c>
      <c r="G8" s="179" t="s">
        <v>6</v>
      </c>
      <c r="H8" s="189">
        <v>123</v>
      </c>
      <c r="I8" s="190">
        <v>1380.7</v>
      </c>
      <c r="J8" s="179"/>
      <c r="K8" s="199">
        <v>2019</v>
      </c>
      <c r="L8" s="195">
        <v>308</v>
      </c>
      <c r="M8" s="195" t="s">
        <v>6</v>
      </c>
      <c r="N8" s="195">
        <v>4</v>
      </c>
      <c r="O8" s="452">
        <v>37.299999999999997</v>
      </c>
      <c r="P8" s="179"/>
      <c r="Q8" s="322">
        <v>2020</v>
      </c>
      <c r="R8" s="195">
        <v>308</v>
      </c>
      <c r="S8" s="195" t="s">
        <v>6</v>
      </c>
      <c r="T8" s="323">
        <v>15</v>
      </c>
      <c r="U8" s="452">
        <v>82</v>
      </c>
      <c r="V8" s="179"/>
      <c r="W8" s="322">
        <v>2021</v>
      </c>
      <c r="X8" s="322">
        <v>308</v>
      </c>
      <c r="Y8" s="195" t="s">
        <v>6</v>
      </c>
      <c r="Z8" s="361">
        <v>13</v>
      </c>
      <c r="AA8" s="458">
        <v>86</v>
      </c>
      <c r="AB8" s="327"/>
      <c r="AC8" s="322">
        <v>2022</v>
      </c>
      <c r="AD8" s="434">
        <v>308</v>
      </c>
      <c r="AE8" s="166" t="s">
        <v>6</v>
      </c>
      <c r="AF8" s="435">
        <v>3</v>
      </c>
      <c r="AG8" s="456">
        <v>8.3000000000000007</v>
      </c>
      <c r="AH8" s="327"/>
      <c r="AI8" s="322">
        <v>2023</v>
      </c>
      <c r="AJ8" s="434">
        <v>313</v>
      </c>
      <c r="AK8" s="166" t="s">
        <v>10</v>
      </c>
      <c r="AL8" s="435">
        <v>3</v>
      </c>
      <c r="AM8" s="456">
        <v>69.3</v>
      </c>
      <c r="AN8" s="327"/>
      <c r="AO8" s="509">
        <v>2024</v>
      </c>
      <c r="AP8" s="517">
        <v>317</v>
      </c>
      <c r="AQ8" s="12" t="s">
        <v>14</v>
      </c>
      <c r="AR8" s="364">
        <v>17</v>
      </c>
      <c r="AS8" s="449">
        <v>68.3</v>
      </c>
    </row>
    <row r="9" spans="1:45" x14ac:dyDescent="0.3">
      <c r="A9" s="302">
        <v>43677</v>
      </c>
      <c r="B9" s="308">
        <v>265</v>
      </c>
      <c r="C9" s="180">
        <f>SUM($B$4:B9)</f>
        <v>757</v>
      </c>
      <c r="E9" s="181">
        <v>45565</v>
      </c>
      <c r="F9" s="179">
        <v>309</v>
      </c>
      <c r="G9" s="179" t="s">
        <v>7</v>
      </c>
      <c r="H9" s="189">
        <v>311</v>
      </c>
      <c r="I9" s="190">
        <v>1065.7</v>
      </c>
      <c r="J9" s="179"/>
      <c r="K9" s="199">
        <v>2019</v>
      </c>
      <c r="L9" s="195">
        <v>309</v>
      </c>
      <c r="M9" s="195" t="s">
        <v>7</v>
      </c>
      <c r="N9" s="195">
        <v>8</v>
      </c>
      <c r="O9" s="452">
        <v>34.299999999999997</v>
      </c>
      <c r="P9" s="179"/>
      <c r="Q9" s="322">
        <v>2020</v>
      </c>
      <c r="R9" s="195">
        <v>309</v>
      </c>
      <c r="S9" s="195" t="s">
        <v>7</v>
      </c>
      <c r="T9" s="323">
        <v>37</v>
      </c>
      <c r="U9" s="452">
        <v>84.2</v>
      </c>
      <c r="V9" s="179"/>
      <c r="W9" s="322">
        <v>2021</v>
      </c>
      <c r="X9" s="322">
        <v>309</v>
      </c>
      <c r="Y9" s="195" t="s">
        <v>7</v>
      </c>
      <c r="Z9" s="361">
        <v>30</v>
      </c>
      <c r="AA9" s="458">
        <v>139.5</v>
      </c>
      <c r="AB9" s="327"/>
      <c r="AC9" s="322">
        <v>2022</v>
      </c>
      <c r="AD9" s="434">
        <v>309</v>
      </c>
      <c r="AE9" s="166" t="s">
        <v>7</v>
      </c>
      <c r="AF9" s="435">
        <v>3</v>
      </c>
      <c r="AG9" s="456">
        <v>16</v>
      </c>
      <c r="AH9" s="327"/>
      <c r="AI9" s="322">
        <v>2023</v>
      </c>
      <c r="AJ9" s="434">
        <v>314</v>
      </c>
      <c r="AK9" s="166" t="s">
        <v>11</v>
      </c>
      <c r="AL9" s="435">
        <v>2</v>
      </c>
      <c r="AM9" s="456">
        <v>63.5</v>
      </c>
      <c r="AN9" s="327"/>
      <c r="AO9" s="509">
        <v>2024</v>
      </c>
      <c r="AP9" s="517">
        <v>318</v>
      </c>
      <c r="AQ9" s="12" t="s">
        <v>15</v>
      </c>
      <c r="AR9" s="364">
        <v>1</v>
      </c>
      <c r="AS9" s="449">
        <v>90</v>
      </c>
    </row>
    <row r="10" spans="1:45" x14ac:dyDescent="0.3">
      <c r="A10" s="301">
        <v>43708</v>
      </c>
      <c r="B10" s="307">
        <v>474</v>
      </c>
      <c r="C10" s="180">
        <f>SUM($B$4:B10)</f>
        <v>1231</v>
      </c>
      <c r="E10" s="181">
        <v>45565</v>
      </c>
      <c r="F10" s="179">
        <v>310</v>
      </c>
      <c r="G10" s="179" t="s">
        <v>8</v>
      </c>
      <c r="H10" s="189">
        <v>430</v>
      </c>
      <c r="I10" s="190">
        <v>1205.9000000000001</v>
      </c>
      <c r="J10" s="179"/>
      <c r="K10" s="199">
        <v>2019</v>
      </c>
      <c r="L10" s="195">
        <v>310</v>
      </c>
      <c r="M10" s="195" t="s">
        <v>8</v>
      </c>
      <c r="N10" s="195">
        <v>27</v>
      </c>
      <c r="O10" s="452">
        <v>24.7</v>
      </c>
      <c r="P10" s="179"/>
      <c r="Q10" s="322">
        <v>2020</v>
      </c>
      <c r="R10" s="195">
        <v>310</v>
      </c>
      <c r="S10" s="195" t="s">
        <v>8</v>
      </c>
      <c r="T10" s="323">
        <v>79</v>
      </c>
      <c r="U10" s="452">
        <v>79.8</v>
      </c>
      <c r="V10" s="179"/>
      <c r="W10" s="322">
        <v>2021</v>
      </c>
      <c r="X10" s="322">
        <v>310</v>
      </c>
      <c r="Y10" s="195" t="s">
        <v>8</v>
      </c>
      <c r="Z10" s="361">
        <v>78</v>
      </c>
      <c r="AA10" s="458">
        <v>95.1</v>
      </c>
      <c r="AB10" s="327"/>
      <c r="AC10" s="322">
        <v>2022</v>
      </c>
      <c r="AD10" s="434">
        <v>310</v>
      </c>
      <c r="AE10" s="166" t="s">
        <v>8</v>
      </c>
      <c r="AF10" s="435">
        <v>12</v>
      </c>
      <c r="AG10" s="456">
        <v>44.3</v>
      </c>
      <c r="AH10" s="327"/>
      <c r="AI10" s="322">
        <v>2023</v>
      </c>
      <c r="AJ10" s="434">
        <v>315</v>
      </c>
      <c r="AK10" s="166" t="s">
        <v>12</v>
      </c>
      <c r="AL10" s="435">
        <v>1</v>
      </c>
      <c r="AM10" s="456">
        <v>82</v>
      </c>
      <c r="AN10" s="327"/>
      <c r="AO10" s="509">
        <v>2024</v>
      </c>
      <c r="AP10" s="517">
        <v>319</v>
      </c>
      <c r="AQ10" s="12" t="s">
        <v>16</v>
      </c>
      <c r="AR10" s="364">
        <v>2</v>
      </c>
      <c r="AS10" s="449">
        <v>120.5</v>
      </c>
    </row>
    <row r="11" spans="1:45" x14ac:dyDescent="0.3">
      <c r="A11" s="301">
        <v>43738</v>
      </c>
      <c r="B11" s="307">
        <v>416</v>
      </c>
      <c r="C11" s="180">
        <f>SUM($B$4:B11)</f>
        <v>1647</v>
      </c>
      <c r="E11" s="181">
        <v>45565</v>
      </c>
      <c r="F11" s="179">
        <v>311</v>
      </c>
      <c r="G11" s="179" t="s">
        <v>9</v>
      </c>
      <c r="H11" s="189">
        <v>62</v>
      </c>
      <c r="I11" s="190">
        <v>2014.4</v>
      </c>
      <c r="J11" s="179"/>
      <c r="K11" s="199">
        <v>2019</v>
      </c>
      <c r="L11" s="195">
        <v>311</v>
      </c>
      <c r="M11" s="195" t="s">
        <v>9</v>
      </c>
      <c r="N11" s="195">
        <v>2</v>
      </c>
      <c r="O11" s="452">
        <v>25</v>
      </c>
      <c r="P11" s="179"/>
      <c r="Q11" s="322">
        <v>2020</v>
      </c>
      <c r="R11" s="195">
        <v>311</v>
      </c>
      <c r="S11" s="195" t="s">
        <v>9</v>
      </c>
      <c r="T11" s="323">
        <v>4</v>
      </c>
      <c r="U11" s="452">
        <v>68.5</v>
      </c>
      <c r="V11" s="179"/>
      <c r="W11" s="322">
        <v>2021</v>
      </c>
      <c r="X11" s="322">
        <v>311</v>
      </c>
      <c r="Y11" s="195" t="s">
        <v>9</v>
      </c>
      <c r="Z11" s="361">
        <v>11</v>
      </c>
      <c r="AA11" s="458">
        <v>98.7</v>
      </c>
      <c r="AB11" s="327"/>
      <c r="AC11" s="322">
        <v>2022</v>
      </c>
      <c r="AD11" s="434">
        <v>311</v>
      </c>
      <c r="AE11" s="166" t="s">
        <v>9</v>
      </c>
      <c r="AF11" s="435">
        <v>5</v>
      </c>
      <c r="AG11" s="456">
        <v>24.8</v>
      </c>
      <c r="AH11" s="327"/>
      <c r="AI11" s="322">
        <v>2023</v>
      </c>
      <c r="AJ11" s="434">
        <v>316</v>
      </c>
      <c r="AK11" s="166" t="s">
        <v>13</v>
      </c>
      <c r="AL11" s="435">
        <v>2</v>
      </c>
      <c r="AM11" s="456">
        <v>50.5</v>
      </c>
      <c r="AN11" s="327"/>
      <c r="AO11" s="509">
        <v>2024</v>
      </c>
      <c r="AP11" s="517">
        <v>320</v>
      </c>
      <c r="AQ11" s="12" t="s">
        <v>17</v>
      </c>
      <c r="AR11" s="364">
        <v>1</v>
      </c>
      <c r="AS11" s="449">
        <v>22</v>
      </c>
    </row>
    <row r="12" spans="1:45" x14ac:dyDescent="0.3">
      <c r="A12" s="301">
        <v>43769</v>
      </c>
      <c r="B12" s="307">
        <v>622</v>
      </c>
      <c r="C12" s="180">
        <f>SUM($B$4:B12)</f>
        <v>2269</v>
      </c>
      <c r="E12" s="181">
        <v>45565</v>
      </c>
      <c r="F12" s="179">
        <v>313</v>
      </c>
      <c r="G12" s="179" t="s">
        <v>10</v>
      </c>
      <c r="H12" s="189">
        <v>180</v>
      </c>
      <c r="I12" s="190">
        <v>1594.7</v>
      </c>
      <c r="J12" s="179"/>
      <c r="K12" s="199">
        <v>2019</v>
      </c>
      <c r="L12" s="195">
        <v>313</v>
      </c>
      <c r="M12" s="195" t="s">
        <v>10</v>
      </c>
      <c r="N12" s="195">
        <v>1</v>
      </c>
      <c r="O12" s="452">
        <v>28</v>
      </c>
      <c r="P12" s="179"/>
      <c r="Q12" s="322">
        <v>2020</v>
      </c>
      <c r="R12" s="195">
        <v>313</v>
      </c>
      <c r="S12" s="195" t="s">
        <v>10</v>
      </c>
      <c r="T12" s="323">
        <v>24</v>
      </c>
      <c r="U12" s="452">
        <v>104</v>
      </c>
      <c r="V12" s="179"/>
      <c r="W12" s="322">
        <v>2021</v>
      </c>
      <c r="X12" s="322">
        <v>313</v>
      </c>
      <c r="Y12" s="195" t="s">
        <v>10</v>
      </c>
      <c r="Z12" s="361">
        <v>19</v>
      </c>
      <c r="AA12" s="458">
        <v>84.1</v>
      </c>
      <c r="AB12" s="327"/>
      <c r="AC12" s="322">
        <v>2022</v>
      </c>
      <c r="AD12" s="434">
        <v>313</v>
      </c>
      <c r="AE12" s="166" t="s">
        <v>10</v>
      </c>
      <c r="AF12" s="435">
        <v>3</v>
      </c>
      <c r="AG12" s="456">
        <v>35.299999999999997</v>
      </c>
      <c r="AH12" s="327"/>
      <c r="AI12" s="322">
        <v>2023</v>
      </c>
      <c r="AJ12" s="434">
        <v>317</v>
      </c>
      <c r="AK12" s="166" t="s">
        <v>14</v>
      </c>
      <c r="AL12" s="435">
        <v>45</v>
      </c>
      <c r="AM12" s="456">
        <v>49</v>
      </c>
      <c r="AN12" s="327"/>
      <c r="AO12" s="509">
        <v>2024</v>
      </c>
      <c r="AP12" s="517">
        <v>321</v>
      </c>
      <c r="AQ12" s="12" t="s">
        <v>18</v>
      </c>
      <c r="AR12" s="364">
        <v>2</v>
      </c>
      <c r="AS12" s="449">
        <v>58</v>
      </c>
    </row>
    <row r="13" spans="1:45" x14ac:dyDescent="0.3">
      <c r="A13" s="301">
        <v>43799</v>
      </c>
      <c r="B13" s="307">
        <v>558</v>
      </c>
      <c r="C13" s="180">
        <f>SUM($B$4:B13)</f>
        <v>2827</v>
      </c>
      <c r="E13" s="181">
        <v>45565</v>
      </c>
      <c r="F13" s="179">
        <v>314</v>
      </c>
      <c r="G13" s="179" t="s">
        <v>11</v>
      </c>
      <c r="H13" s="189">
        <v>384</v>
      </c>
      <c r="I13" s="190">
        <v>1552.5</v>
      </c>
      <c r="J13" s="179"/>
      <c r="K13" s="199">
        <v>2019</v>
      </c>
      <c r="L13" s="195">
        <v>314</v>
      </c>
      <c r="M13" s="195" t="s">
        <v>11</v>
      </c>
      <c r="N13" s="195">
        <v>11</v>
      </c>
      <c r="O13" s="452">
        <v>17.8</v>
      </c>
      <c r="P13" s="179"/>
      <c r="Q13" s="322">
        <v>2020</v>
      </c>
      <c r="R13" s="195">
        <v>314</v>
      </c>
      <c r="S13" s="195" t="s">
        <v>11</v>
      </c>
      <c r="T13" s="323">
        <v>60</v>
      </c>
      <c r="U13" s="452">
        <v>90</v>
      </c>
      <c r="V13" s="179"/>
      <c r="W13" s="322">
        <v>2021</v>
      </c>
      <c r="X13" s="322">
        <v>314</v>
      </c>
      <c r="Y13" s="195" t="s">
        <v>11</v>
      </c>
      <c r="Z13" s="361">
        <v>48</v>
      </c>
      <c r="AA13" s="458">
        <v>102.3</v>
      </c>
      <c r="AB13" s="327"/>
      <c r="AC13" s="322">
        <v>2022</v>
      </c>
      <c r="AD13" s="434">
        <v>314</v>
      </c>
      <c r="AE13" s="166" t="s">
        <v>11</v>
      </c>
      <c r="AF13" s="435">
        <v>13</v>
      </c>
      <c r="AG13" s="456">
        <v>32.299999999999997</v>
      </c>
      <c r="AH13" s="327"/>
      <c r="AI13" s="322">
        <v>2023</v>
      </c>
      <c r="AJ13" s="434">
        <v>318</v>
      </c>
      <c r="AK13" s="166" t="s">
        <v>15</v>
      </c>
      <c r="AL13" s="435">
        <v>7</v>
      </c>
      <c r="AM13" s="456">
        <v>58.1</v>
      </c>
      <c r="AN13" s="327"/>
      <c r="AO13" s="509">
        <v>2024</v>
      </c>
      <c r="AP13" s="517">
        <v>322</v>
      </c>
      <c r="AQ13" s="12" t="s">
        <v>19</v>
      </c>
      <c r="AR13" s="364">
        <v>1</v>
      </c>
      <c r="AS13" s="449">
        <v>123</v>
      </c>
    </row>
    <row r="14" spans="1:45" x14ac:dyDescent="0.3">
      <c r="A14" s="301">
        <v>43830</v>
      </c>
      <c r="B14" s="307">
        <v>676</v>
      </c>
      <c r="C14" s="180">
        <f>SUM($B$4:B14)</f>
        <v>3503</v>
      </c>
      <c r="E14" s="181">
        <v>45565</v>
      </c>
      <c r="F14" s="179">
        <v>315</v>
      </c>
      <c r="G14" s="179" t="s">
        <v>12</v>
      </c>
      <c r="H14" s="189">
        <v>212</v>
      </c>
      <c r="I14" s="190">
        <v>1185.5</v>
      </c>
      <c r="J14" s="179"/>
      <c r="K14" s="199">
        <v>2019</v>
      </c>
      <c r="L14" s="195">
        <v>315</v>
      </c>
      <c r="M14" s="195" t="s">
        <v>12</v>
      </c>
      <c r="N14" s="195">
        <v>18</v>
      </c>
      <c r="O14" s="452">
        <v>31.6</v>
      </c>
      <c r="P14" s="179"/>
      <c r="Q14" s="322">
        <v>2020</v>
      </c>
      <c r="R14" s="195">
        <v>315</v>
      </c>
      <c r="S14" s="195" t="s">
        <v>12</v>
      </c>
      <c r="T14" s="323">
        <v>33</v>
      </c>
      <c r="U14" s="452">
        <v>74.599999999999994</v>
      </c>
      <c r="V14" s="179"/>
      <c r="W14" s="322">
        <v>2021</v>
      </c>
      <c r="X14" s="322">
        <v>315</v>
      </c>
      <c r="Y14" s="195" t="s">
        <v>12</v>
      </c>
      <c r="Z14" s="361">
        <v>29</v>
      </c>
      <c r="AA14" s="458">
        <v>109.4</v>
      </c>
      <c r="AB14" s="327"/>
      <c r="AC14" s="322">
        <v>2022</v>
      </c>
      <c r="AD14" s="434">
        <v>315</v>
      </c>
      <c r="AE14" s="166" t="s">
        <v>12</v>
      </c>
      <c r="AF14" s="435">
        <v>3</v>
      </c>
      <c r="AG14" s="456">
        <v>31.3</v>
      </c>
      <c r="AH14" s="327"/>
      <c r="AI14" s="322">
        <v>2023</v>
      </c>
      <c r="AJ14" s="434">
        <v>319</v>
      </c>
      <c r="AK14" s="166" t="s">
        <v>16</v>
      </c>
      <c r="AL14" s="435">
        <v>3</v>
      </c>
      <c r="AM14" s="456">
        <v>58.3</v>
      </c>
      <c r="AN14" s="327"/>
      <c r="AO14" s="509">
        <v>2024</v>
      </c>
      <c r="AP14" s="517">
        <v>323</v>
      </c>
      <c r="AQ14" s="12" t="s">
        <v>20</v>
      </c>
      <c r="AR14" s="364">
        <v>3</v>
      </c>
      <c r="AS14" s="449">
        <v>184.3</v>
      </c>
    </row>
    <row r="15" spans="1:45" x14ac:dyDescent="0.3">
      <c r="A15" s="301">
        <v>43861</v>
      </c>
      <c r="B15" s="307">
        <v>671</v>
      </c>
      <c r="C15" s="180">
        <f>SUM($B$4:B15)</f>
        <v>4174</v>
      </c>
      <c r="E15" s="181">
        <v>45565</v>
      </c>
      <c r="F15" s="179">
        <v>316</v>
      </c>
      <c r="G15" s="179" t="s">
        <v>13</v>
      </c>
      <c r="H15" s="189">
        <v>780</v>
      </c>
      <c r="I15" s="190">
        <v>1276.0999999999999</v>
      </c>
      <c r="J15" s="179"/>
      <c r="K15" s="199">
        <v>2019</v>
      </c>
      <c r="L15" s="195">
        <v>316</v>
      </c>
      <c r="M15" s="195" t="s">
        <v>13</v>
      </c>
      <c r="N15" s="195">
        <v>21</v>
      </c>
      <c r="O15" s="452">
        <v>21.9</v>
      </c>
      <c r="P15" s="179"/>
      <c r="Q15" s="322">
        <v>2020</v>
      </c>
      <c r="R15" s="195">
        <v>316</v>
      </c>
      <c r="S15" s="195" t="s">
        <v>13</v>
      </c>
      <c r="T15" s="323">
        <v>156</v>
      </c>
      <c r="U15" s="452">
        <v>93.9</v>
      </c>
      <c r="V15" s="179"/>
      <c r="W15" s="322">
        <v>2021</v>
      </c>
      <c r="X15" s="322">
        <v>316</v>
      </c>
      <c r="Y15" s="195" t="s">
        <v>13</v>
      </c>
      <c r="Z15" s="361">
        <v>96</v>
      </c>
      <c r="AA15" s="458">
        <v>108.1</v>
      </c>
      <c r="AB15" s="327"/>
      <c r="AC15" s="322">
        <v>2022</v>
      </c>
      <c r="AD15" s="434">
        <v>316</v>
      </c>
      <c r="AE15" s="166" t="s">
        <v>13</v>
      </c>
      <c r="AF15" s="435">
        <v>20</v>
      </c>
      <c r="AG15" s="456">
        <v>71.2</v>
      </c>
      <c r="AH15" s="327"/>
      <c r="AI15" s="322">
        <v>2023</v>
      </c>
      <c r="AJ15" s="434">
        <v>320</v>
      </c>
      <c r="AK15" s="166" t="s">
        <v>17</v>
      </c>
      <c r="AL15" s="435">
        <v>1</v>
      </c>
      <c r="AM15" s="456">
        <v>89</v>
      </c>
      <c r="AN15" s="327"/>
      <c r="AO15" s="509">
        <v>2024</v>
      </c>
      <c r="AP15" s="517">
        <v>325</v>
      </c>
      <c r="AQ15" s="12" t="s">
        <v>21</v>
      </c>
      <c r="AR15" s="364">
        <v>3</v>
      </c>
      <c r="AS15" s="449">
        <v>60.3</v>
      </c>
    </row>
    <row r="16" spans="1:45" x14ac:dyDescent="0.3">
      <c r="A16" s="301">
        <v>43890</v>
      </c>
      <c r="B16" s="307">
        <v>596</v>
      </c>
      <c r="C16" s="180">
        <f>SUM($B$4:B16)</f>
        <v>4770</v>
      </c>
      <c r="E16" s="181">
        <v>45565</v>
      </c>
      <c r="F16" s="179">
        <v>317</v>
      </c>
      <c r="G16" s="179" t="s">
        <v>14</v>
      </c>
      <c r="H16" s="189">
        <v>901</v>
      </c>
      <c r="I16" s="190">
        <v>2116.8000000000002</v>
      </c>
      <c r="J16" s="179"/>
      <c r="K16" s="199">
        <v>2019</v>
      </c>
      <c r="L16" s="195">
        <v>317</v>
      </c>
      <c r="M16" s="195" t="s">
        <v>14</v>
      </c>
      <c r="N16" s="195">
        <v>16</v>
      </c>
      <c r="O16" s="452">
        <v>24.6</v>
      </c>
      <c r="P16" s="179"/>
      <c r="Q16" s="322">
        <v>2020</v>
      </c>
      <c r="R16" s="195">
        <v>317</v>
      </c>
      <c r="S16" s="195" t="s">
        <v>14</v>
      </c>
      <c r="T16" s="323">
        <v>130</v>
      </c>
      <c r="U16" s="452">
        <v>94.1</v>
      </c>
      <c r="V16" s="179"/>
      <c r="W16" s="322">
        <v>2021</v>
      </c>
      <c r="X16" s="322">
        <v>317</v>
      </c>
      <c r="Y16" s="195" t="s">
        <v>14</v>
      </c>
      <c r="Z16" s="361">
        <v>106</v>
      </c>
      <c r="AA16" s="458">
        <v>83</v>
      </c>
      <c r="AB16" s="327"/>
      <c r="AC16" s="322">
        <v>2022</v>
      </c>
      <c r="AD16" s="434">
        <v>317</v>
      </c>
      <c r="AE16" s="166" t="s">
        <v>14</v>
      </c>
      <c r="AF16" s="435">
        <v>87</v>
      </c>
      <c r="AG16" s="456">
        <v>43.5</v>
      </c>
      <c r="AH16" s="327"/>
      <c r="AI16" s="322">
        <v>2023</v>
      </c>
      <c r="AJ16" s="434">
        <v>321</v>
      </c>
      <c r="AK16" s="166" t="s">
        <v>18</v>
      </c>
      <c r="AL16" s="435">
        <v>2</v>
      </c>
      <c r="AM16" s="456">
        <v>37.5</v>
      </c>
      <c r="AN16" s="327"/>
      <c r="AO16" s="509">
        <v>2024</v>
      </c>
      <c r="AP16" s="517">
        <v>328</v>
      </c>
      <c r="AQ16" s="12" t="s">
        <v>24</v>
      </c>
      <c r="AR16" s="364">
        <v>1</v>
      </c>
      <c r="AS16" s="449">
        <v>11</v>
      </c>
    </row>
    <row r="17" spans="1:45" x14ac:dyDescent="0.3">
      <c r="A17" s="301">
        <v>43921</v>
      </c>
      <c r="B17" s="307">
        <v>839</v>
      </c>
      <c r="C17" s="180">
        <f>SUM($B$4:B17)</f>
        <v>5609</v>
      </c>
      <c r="E17" s="181">
        <v>45565</v>
      </c>
      <c r="F17" s="179">
        <v>318</v>
      </c>
      <c r="G17" s="179" t="s">
        <v>15</v>
      </c>
      <c r="H17" s="189">
        <v>509</v>
      </c>
      <c r="I17" s="190">
        <v>1197.5</v>
      </c>
      <c r="J17" s="179"/>
      <c r="K17" s="199">
        <v>2019</v>
      </c>
      <c r="L17" s="195">
        <v>318</v>
      </c>
      <c r="M17" s="195" t="s">
        <v>15</v>
      </c>
      <c r="N17" s="195">
        <v>8</v>
      </c>
      <c r="O17" s="452">
        <v>16.8</v>
      </c>
      <c r="P17" s="179"/>
      <c r="Q17" s="322">
        <v>2020</v>
      </c>
      <c r="R17" s="195">
        <v>318</v>
      </c>
      <c r="S17" s="195" t="s">
        <v>15</v>
      </c>
      <c r="T17" s="323">
        <v>118</v>
      </c>
      <c r="U17" s="452">
        <v>84.4</v>
      </c>
      <c r="V17" s="179"/>
      <c r="W17" s="322">
        <v>2021</v>
      </c>
      <c r="X17" s="322">
        <v>318</v>
      </c>
      <c r="Y17" s="195" t="s">
        <v>15</v>
      </c>
      <c r="Z17" s="361">
        <v>59</v>
      </c>
      <c r="AA17" s="458">
        <v>108.2</v>
      </c>
      <c r="AB17" s="327"/>
      <c r="AC17" s="322">
        <v>2022</v>
      </c>
      <c r="AD17" s="434">
        <v>318</v>
      </c>
      <c r="AE17" s="166" t="s">
        <v>15</v>
      </c>
      <c r="AF17" s="435">
        <v>13</v>
      </c>
      <c r="AG17" s="456">
        <v>37.1</v>
      </c>
      <c r="AH17" s="327"/>
      <c r="AI17" s="322">
        <v>2023</v>
      </c>
      <c r="AJ17" s="434">
        <v>322</v>
      </c>
      <c r="AK17" s="166" t="s">
        <v>19</v>
      </c>
      <c r="AL17" s="435">
        <v>2</v>
      </c>
      <c r="AM17" s="456">
        <v>89</v>
      </c>
      <c r="AN17" s="327"/>
      <c r="AO17" s="509">
        <v>2024</v>
      </c>
      <c r="AP17" s="517">
        <v>329</v>
      </c>
      <c r="AQ17" s="12" t="s">
        <v>25</v>
      </c>
      <c r="AR17" s="364">
        <v>2</v>
      </c>
      <c r="AS17" s="449">
        <v>61.5</v>
      </c>
    </row>
    <row r="18" spans="1:45" x14ac:dyDescent="0.3">
      <c r="A18" s="301">
        <v>43951</v>
      </c>
      <c r="B18" s="307">
        <v>916</v>
      </c>
      <c r="C18" s="180">
        <f>SUM($B$4:B18)</f>
        <v>6525</v>
      </c>
      <c r="E18" s="181">
        <v>45565</v>
      </c>
      <c r="F18" s="179">
        <v>319</v>
      </c>
      <c r="G18" s="179" t="s">
        <v>16</v>
      </c>
      <c r="H18" s="189">
        <v>420</v>
      </c>
      <c r="I18" s="190">
        <v>1483.2</v>
      </c>
      <c r="J18" s="179"/>
      <c r="K18" s="199">
        <v>2019</v>
      </c>
      <c r="L18" s="195">
        <v>319</v>
      </c>
      <c r="M18" s="195" t="s">
        <v>16</v>
      </c>
      <c r="N18" s="195">
        <v>19</v>
      </c>
      <c r="O18" s="452">
        <v>24.8</v>
      </c>
      <c r="P18" s="179"/>
      <c r="Q18" s="322">
        <v>2020</v>
      </c>
      <c r="R18" s="195">
        <v>319</v>
      </c>
      <c r="S18" s="195" t="s">
        <v>16</v>
      </c>
      <c r="T18" s="323">
        <v>84</v>
      </c>
      <c r="U18" s="452">
        <v>85.6</v>
      </c>
      <c r="V18" s="179"/>
      <c r="W18" s="322">
        <v>2021</v>
      </c>
      <c r="X18" s="322">
        <v>319</v>
      </c>
      <c r="Y18" s="195" t="s">
        <v>16</v>
      </c>
      <c r="Z18" s="361">
        <v>69</v>
      </c>
      <c r="AA18" s="458">
        <v>93.6</v>
      </c>
      <c r="AB18" s="327"/>
      <c r="AC18" s="322">
        <v>2022</v>
      </c>
      <c r="AD18" s="434">
        <v>319</v>
      </c>
      <c r="AE18" s="166" t="s">
        <v>16</v>
      </c>
      <c r="AF18" s="435">
        <v>15</v>
      </c>
      <c r="AG18" s="456">
        <v>27</v>
      </c>
      <c r="AH18" s="327"/>
      <c r="AI18" s="322">
        <v>2023</v>
      </c>
      <c r="AJ18" s="434">
        <v>323</v>
      </c>
      <c r="AK18" s="166" t="s">
        <v>20</v>
      </c>
      <c r="AL18" s="435">
        <v>3</v>
      </c>
      <c r="AM18" s="456">
        <v>121.3</v>
      </c>
      <c r="AN18" s="327"/>
      <c r="AO18" s="509">
        <v>2024</v>
      </c>
      <c r="AP18" s="517">
        <v>330</v>
      </c>
      <c r="AQ18" s="12" t="s">
        <v>26</v>
      </c>
      <c r="AR18" s="364">
        <v>1</v>
      </c>
      <c r="AS18" s="449">
        <v>127</v>
      </c>
    </row>
    <row r="19" spans="1:45" ht="14.25" customHeight="1" x14ac:dyDescent="0.3">
      <c r="A19" s="301">
        <v>43982</v>
      </c>
      <c r="B19" s="307">
        <v>1244</v>
      </c>
      <c r="C19" s="180">
        <f>SUM($B$4:B19)</f>
        <v>7769</v>
      </c>
      <c r="E19" s="181">
        <v>45565</v>
      </c>
      <c r="F19" s="179">
        <v>320</v>
      </c>
      <c r="G19" s="179" t="s">
        <v>17</v>
      </c>
      <c r="H19" s="189">
        <v>324</v>
      </c>
      <c r="I19" s="190">
        <v>1305</v>
      </c>
      <c r="J19" s="179"/>
      <c r="K19" s="199">
        <v>2019</v>
      </c>
      <c r="L19" s="195">
        <v>320</v>
      </c>
      <c r="M19" s="195" t="s">
        <v>17</v>
      </c>
      <c r="N19" s="195">
        <v>5</v>
      </c>
      <c r="O19" s="452">
        <v>17.399999999999999</v>
      </c>
      <c r="P19" s="179"/>
      <c r="Q19" s="322">
        <v>2020</v>
      </c>
      <c r="R19" s="195">
        <v>320</v>
      </c>
      <c r="S19" s="195" t="s">
        <v>17</v>
      </c>
      <c r="T19" s="323">
        <v>70</v>
      </c>
      <c r="U19" s="452">
        <v>99.6</v>
      </c>
      <c r="V19" s="179"/>
      <c r="W19" s="322">
        <v>2021</v>
      </c>
      <c r="X19" s="322">
        <v>320</v>
      </c>
      <c r="Y19" s="195" t="s">
        <v>17</v>
      </c>
      <c r="Z19" s="361">
        <v>45</v>
      </c>
      <c r="AA19" s="458">
        <v>105.7</v>
      </c>
      <c r="AB19" s="327"/>
      <c r="AC19" s="322">
        <v>2022</v>
      </c>
      <c r="AD19" s="434">
        <v>320</v>
      </c>
      <c r="AE19" s="166" t="s">
        <v>17</v>
      </c>
      <c r="AF19" s="435">
        <v>10</v>
      </c>
      <c r="AG19" s="456">
        <v>28.2</v>
      </c>
      <c r="AH19" s="327"/>
      <c r="AI19" s="322">
        <v>2023</v>
      </c>
      <c r="AJ19" s="434">
        <v>325</v>
      </c>
      <c r="AK19" s="166" t="s">
        <v>21</v>
      </c>
      <c r="AL19" s="435">
        <v>4</v>
      </c>
      <c r="AM19" s="456">
        <v>33</v>
      </c>
      <c r="AN19" s="327"/>
      <c r="AO19" s="509">
        <v>2024</v>
      </c>
      <c r="AP19" s="517">
        <v>331</v>
      </c>
      <c r="AQ19" s="12" t="s">
        <v>27</v>
      </c>
      <c r="AR19" s="364">
        <v>3</v>
      </c>
      <c r="AS19" s="449">
        <v>53</v>
      </c>
    </row>
    <row r="20" spans="1:45" x14ac:dyDescent="0.3">
      <c r="A20" s="301">
        <v>44012</v>
      </c>
      <c r="B20" s="307">
        <v>967</v>
      </c>
      <c r="C20" s="180">
        <f>SUM($B$4:B20)</f>
        <v>8736</v>
      </c>
      <c r="E20" s="181">
        <v>45565</v>
      </c>
      <c r="F20" s="179">
        <v>321</v>
      </c>
      <c r="G20" s="179" t="s">
        <v>18</v>
      </c>
      <c r="H20" s="189">
        <v>221</v>
      </c>
      <c r="I20" s="190">
        <v>1692.6</v>
      </c>
      <c r="J20" s="179"/>
      <c r="K20" s="199">
        <v>2019</v>
      </c>
      <c r="L20" s="195">
        <v>321</v>
      </c>
      <c r="M20" s="195" t="s">
        <v>18</v>
      </c>
      <c r="N20" s="195">
        <v>8</v>
      </c>
      <c r="O20" s="452">
        <v>32</v>
      </c>
      <c r="P20" s="179"/>
      <c r="Q20" s="322">
        <v>2020</v>
      </c>
      <c r="R20" s="195">
        <v>321</v>
      </c>
      <c r="S20" s="195" t="s">
        <v>18</v>
      </c>
      <c r="T20" s="323">
        <v>54</v>
      </c>
      <c r="U20" s="452">
        <v>80.900000000000006</v>
      </c>
      <c r="V20" s="179"/>
      <c r="W20" s="322">
        <v>2021</v>
      </c>
      <c r="X20" s="322">
        <v>321</v>
      </c>
      <c r="Y20" s="195" t="s">
        <v>18</v>
      </c>
      <c r="Z20" s="361">
        <v>33</v>
      </c>
      <c r="AA20" s="458">
        <v>104.3</v>
      </c>
      <c r="AB20" s="327"/>
      <c r="AC20" s="322">
        <v>2022</v>
      </c>
      <c r="AD20" s="434">
        <v>321</v>
      </c>
      <c r="AE20" s="166" t="s">
        <v>18</v>
      </c>
      <c r="AF20" s="435">
        <v>7</v>
      </c>
      <c r="AG20" s="456">
        <v>31.6</v>
      </c>
      <c r="AH20" s="327"/>
      <c r="AI20" s="322">
        <v>2023</v>
      </c>
      <c r="AJ20" s="434">
        <v>326</v>
      </c>
      <c r="AK20" s="166" t="s">
        <v>22</v>
      </c>
      <c r="AL20" s="435">
        <v>2</v>
      </c>
      <c r="AM20" s="456">
        <v>64</v>
      </c>
      <c r="AN20" s="327"/>
      <c r="AO20" s="509">
        <v>2024</v>
      </c>
      <c r="AP20" s="517">
        <v>334</v>
      </c>
      <c r="AQ20" s="12" t="s">
        <v>29</v>
      </c>
      <c r="AR20" s="364">
        <v>1</v>
      </c>
      <c r="AS20" s="449">
        <v>104</v>
      </c>
    </row>
    <row r="21" spans="1:45" x14ac:dyDescent="0.3">
      <c r="A21" s="301">
        <v>44043</v>
      </c>
      <c r="B21" s="307">
        <v>671</v>
      </c>
      <c r="C21" s="180">
        <f>SUM($B$4:B21)</f>
        <v>9407</v>
      </c>
      <c r="E21" s="181">
        <v>45565</v>
      </c>
      <c r="F21" s="179">
        <v>322</v>
      </c>
      <c r="G21" s="179" t="s">
        <v>19</v>
      </c>
      <c r="H21" s="189">
        <v>465</v>
      </c>
      <c r="I21" s="190">
        <v>1510.1</v>
      </c>
      <c r="J21" s="179"/>
      <c r="K21" s="199">
        <v>2019</v>
      </c>
      <c r="L21" s="195">
        <v>322</v>
      </c>
      <c r="M21" s="195" t="s">
        <v>19</v>
      </c>
      <c r="N21" s="195">
        <v>11</v>
      </c>
      <c r="O21" s="452">
        <v>23.5</v>
      </c>
      <c r="P21" s="179"/>
      <c r="Q21" s="322">
        <v>2020</v>
      </c>
      <c r="R21" s="195">
        <v>322</v>
      </c>
      <c r="S21" s="195" t="s">
        <v>19</v>
      </c>
      <c r="T21" s="323">
        <v>83</v>
      </c>
      <c r="U21" s="452">
        <v>82.3</v>
      </c>
      <c r="V21" s="179"/>
      <c r="W21" s="322">
        <v>2021</v>
      </c>
      <c r="X21" s="322">
        <v>322</v>
      </c>
      <c r="Y21" s="195" t="s">
        <v>19</v>
      </c>
      <c r="Z21" s="361">
        <v>71</v>
      </c>
      <c r="AA21" s="458">
        <v>95.4</v>
      </c>
      <c r="AB21" s="327"/>
      <c r="AC21" s="322">
        <v>2022</v>
      </c>
      <c r="AD21" s="434">
        <v>322</v>
      </c>
      <c r="AE21" s="166" t="s">
        <v>19</v>
      </c>
      <c r="AF21" s="435">
        <v>7</v>
      </c>
      <c r="AG21" s="456">
        <v>18.600000000000001</v>
      </c>
      <c r="AH21" s="327"/>
      <c r="AI21" s="322">
        <v>2023</v>
      </c>
      <c r="AJ21" s="434">
        <v>327</v>
      </c>
      <c r="AK21" s="166" t="s">
        <v>23</v>
      </c>
      <c r="AL21" s="435">
        <v>1</v>
      </c>
      <c r="AM21" s="456">
        <v>153</v>
      </c>
      <c r="AN21" s="327"/>
      <c r="AO21" s="509">
        <v>2024</v>
      </c>
      <c r="AP21" s="517">
        <v>335</v>
      </c>
      <c r="AQ21" s="12" t="s">
        <v>30</v>
      </c>
      <c r="AR21" s="364">
        <v>1</v>
      </c>
      <c r="AS21" s="449">
        <v>104</v>
      </c>
    </row>
    <row r="22" spans="1:45" x14ac:dyDescent="0.3">
      <c r="A22" s="301">
        <v>44074</v>
      </c>
      <c r="B22" s="307">
        <v>1265</v>
      </c>
      <c r="C22" s="180">
        <f>SUM($B$4:B22)</f>
        <v>10672</v>
      </c>
      <c r="E22" s="181">
        <v>45565</v>
      </c>
      <c r="F22" s="179">
        <v>323</v>
      </c>
      <c r="G22" s="179" t="s">
        <v>20</v>
      </c>
      <c r="H22" s="189">
        <v>267</v>
      </c>
      <c r="I22" s="190">
        <v>1260</v>
      </c>
      <c r="J22" s="179"/>
      <c r="K22" s="199">
        <v>2019</v>
      </c>
      <c r="L22" s="195">
        <v>323</v>
      </c>
      <c r="M22" s="195" t="s">
        <v>20</v>
      </c>
      <c r="N22" s="195">
        <v>22</v>
      </c>
      <c r="O22" s="452">
        <v>28</v>
      </c>
      <c r="P22" s="179"/>
      <c r="Q22" s="322">
        <v>2020</v>
      </c>
      <c r="R22" s="195">
        <v>323</v>
      </c>
      <c r="S22" s="195" t="s">
        <v>20</v>
      </c>
      <c r="T22" s="323">
        <v>55</v>
      </c>
      <c r="U22" s="452">
        <v>72.099999999999994</v>
      </c>
      <c r="V22" s="179"/>
      <c r="W22" s="322">
        <v>2021</v>
      </c>
      <c r="X22" s="322">
        <v>323</v>
      </c>
      <c r="Y22" s="195" t="s">
        <v>20</v>
      </c>
      <c r="Z22" s="361">
        <v>35</v>
      </c>
      <c r="AA22" s="458">
        <v>85.5</v>
      </c>
      <c r="AB22" s="327"/>
      <c r="AC22" s="322">
        <v>2022</v>
      </c>
      <c r="AD22" s="434">
        <v>323</v>
      </c>
      <c r="AE22" s="166" t="s">
        <v>20</v>
      </c>
      <c r="AF22" s="435">
        <v>5</v>
      </c>
      <c r="AG22" s="456">
        <v>29.8</v>
      </c>
      <c r="AH22" s="327"/>
      <c r="AI22" s="322">
        <v>2023</v>
      </c>
      <c r="AJ22" s="434">
        <v>328</v>
      </c>
      <c r="AK22" s="166" t="s">
        <v>24</v>
      </c>
      <c r="AL22" s="435">
        <v>2</v>
      </c>
      <c r="AM22" s="456">
        <v>55.5</v>
      </c>
      <c r="AN22" s="327"/>
      <c r="AO22" s="509">
        <v>2024</v>
      </c>
      <c r="AP22" s="517">
        <v>339</v>
      </c>
      <c r="AQ22" s="12" t="s">
        <v>31</v>
      </c>
      <c r="AR22" s="364">
        <v>2</v>
      </c>
      <c r="AS22" s="449">
        <v>120.5</v>
      </c>
    </row>
    <row r="23" spans="1:45" x14ac:dyDescent="0.3">
      <c r="A23" s="301">
        <v>44104</v>
      </c>
      <c r="B23" s="334">
        <v>547</v>
      </c>
      <c r="C23" s="180">
        <f>SUM($B$4:B23)</f>
        <v>11219</v>
      </c>
      <c r="E23" s="181">
        <v>45565</v>
      </c>
      <c r="F23" s="179">
        <v>325</v>
      </c>
      <c r="G23" s="179" t="s">
        <v>21</v>
      </c>
      <c r="H23" s="189">
        <v>694</v>
      </c>
      <c r="I23" s="190">
        <v>1189.7</v>
      </c>
      <c r="J23" s="179"/>
      <c r="K23" s="199">
        <v>2019</v>
      </c>
      <c r="L23" s="195">
        <v>325</v>
      </c>
      <c r="M23" s="195" t="s">
        <v>21</v>
      </c>
      <c r="N23" s="195">
        <v>26</v>
      </c>
      <c r="O23" s="452">
        <v>24.4</v>
      </c>
      <c r="P23" s="179"/>
      <c r="Q23" s="322">
        <v>2020</v>
      </c>
      <c r="R23" s="195">
        <v>325</v>
      </c>
      <c r="S23" s="195" t="s">
        <v>21</v>
      </c>
      <c r="T23" s="323">
        <v>158</v>
      </c>
      <c r="U23" s="452">
        <v>90</v>
      </c>
      <c r="V23" s="179"/>
      <c r="W23" s="322">
        <v>2021</v>
      </c>
      <c r="X23" s="322">
        <v>325</v>
      </c>
      <c r="Y23" s="195" t="s">
        <v>21</v>
      </c>
      <c r="Z23" s="361">
        <v>84</v>
      </c>
      <c r="AA23" s="458">
        <v>104.2</v>
      </c>
      <c r="AB23" s="327"/>
      <c r="AC23" s="322">
        <v>2022</v>
      </c>
      <c r="AD23" s="434">
        <v>325</v>
      </c>
      <c r="AE23" s="166" t="s">
        <v>21</v>
      </c>
      <c r="AF23" s="435">
        <v>6</v>
      </c>
      <c r="AG23" s="456">
        <v>22.8</v>
      </c>
      <c r="AH23" s="327"/>
      <c r="AI23" s="322">
        <v>2023</v>
      </c>
      <c r="AJ23" s="434">
        <v>329</v>
      </c>
      <c r="AK23" s="166" t="s">
        <v>25</v>
      </c>
      <c r="AL23" s="435">
        <v>5</v>
      </c>
      <c r="AM23" s="456">
        <v>52.6</v>
      </c>
      <c r="AN23" s="327"/>
      <c r="AO23" s="509">
        <v>2024</v>
      </c>
      <c r="AP23" s="517">
        <v>341</v>
      </c>
      <c r="AQ23" s="12" t="s">
        <v>33</v>
      </c>
      <c r="AR23" s="364">
        <v>1</v>
      </c>
      <c r="AS23" s="449">
        <v>28</v>
      </c>
    </row>
    <row r="24" spans="1:45" x14ac:dyDescent="0.3">
      <c r="A24" s="301">
        <v>44135</v>
      </c>
      <c r="B24" s="334">
        <v>446</v>
      </c>
      <c r="C24" s="180">
        <f>SUM($B$4:B24)</f>
        <v>11665</v>
      </c>
      <c r="E24" s="181">
        <v>45565</v>
      </c>
      <c r="F24" s="179">
        <v>326</v>
      </c>
      <c r="G24" s="179" t="s">
        <v>22</v>
      </c>
      <c r="H24" s="189">
        <v>327</v>
      </c>
      <c r="I24" s="190">
        <v>1552.5</v>
      </c>
      <c r="J24" s="179"/>
      <c r="K24" s="199">
        <v>2019</v>
      </c>
      <c r="L24" s="195">
        <v>326</v>
      </c>
      <c r="M24" s="195" t="s">
        <v>22</v>
      </c>
      <c r="N24" s="195">
        <v>12</v>
      </c>
      <c r="O24" s="452">
        <v>26.5</v>
      </c>
      <c r="P24" s="179"/>
      <c r="Q24" s="322">
        <v>2020</v>
      </c>
      <c r="R24" s="195">
        <v>326</v>
      </c>
      <c r="S24" s="195" t="s">
        <v>22</v>
      </c>
      <c r="T24" s="323">
        <v>111</v>
      </c>
      <c r="U24" s="452">
        <v>89.1</v>
      </c>
      <c r="V24" s="179"/>
      <c r="W24" s="322">
        <v>2021</v>
      </c>
      <c r="X24" s="322">
        <v>326</v>
      </c>
      <c r="Y24" s="195" t="s">
        <v>22</v>
      </c>
      <c r="Z24" s="361">
        <v>48</v>
      </c>
      <c r="AA24" s="458">
        <v>104.4</v>
      </c>
      <c r="AB24" s="327"/>
      <c r="AC24" s="322">
        <v>2022</v>
      </c>
      <c r="AD24" s="434">
        <v>326</v>
      </c>
      <c r="AE24" s="166" t="s">
        <v>22</v>
      </c>
      <c r="AF24" s="435">
        <v>7</v>
      </c>
      <c r="AG24" s="456">
        <v>23.1</v>
      </c>
      <c r="AH24" s="327"/>
      <c r="AI24" s="322">
        <v>2023</v>
      </c>
      <c r="AJ24" s="434">
        <v>330</v>
      </c>
      <c r="AK24" s="166" t="s">
        <v>26</v>
      </c>
      <c r="AL24" s="435">
        <v>2</v>
      </c>
      <c r="AM24" s="456">
        <v>69</v>
      </c>
      <c r="AN24" s="327"/>
      <c r="AO24" s="509">
        <v>2024</v>
      </c>
      <c r="AP24" s="517">
        <v>344</v>
      </c>
      <c r="AQ24" s="12" t="s">
        <v>35</v>
      </c>
      <c r="AR24" s="364">
        <v>1</v>
      </c>
      <c r="AS24" s="449">
        <v>388</v>
      </c>
    </row>
    <row r="25" spans="1:45" x14ac:dyDescent="0.3">
      <c r="A25" s="301">
        <v>44165</v>
      </c>
      <c r="B25" s="334">
        <v>342</v>
      </c>
      <c r="C25" s="180">
        <f>SUM($B$4:B25)</f>
        <v>12007</v>
      </c>
      <c r="E25" s="181">
        <v>45565</v>
      </c>
      <c r="F25" s="179">
        <v>327</v>
      </c>
      <c r="G25" s="179" t="s">
        <v>23</v>
      </c>
      <c r="H25" s="189">
        <v>102</v>
      </c>
      <c r="I25" s="190">
        <v>1536.5</v>
      </c>
      <c r="J25" s="179"/>
      <c r="K25" s="199">
        <v>2019</v>
      </c>
      <c r="L25" s="195">
        <v>328</v>
      </c>
      <c r="M25" s="195" t="s">
        <v>24</v>
      </c>
      <c r="N25" s="195">
        <v>23</v>
      </c>
      <c r="O25" s="452">
        <v>21.2</v>
      </c>
      <c r="P25" s="179"/>
      <c r="Q25" s="322">
        <v>2020</v>
      </c>
      <c r="R25" s="195">
        <v>327</v>
      </c>
      <c r="S25" s="195" t="s">
        <v>23</v>
      </c>
      <c r="T25" s="323">
        <v>16</v>
      </c>
      <c r="U25" s="452">
        <v>88.6</v>
      </c>
      <c r="V25" s="179"/>
      <c r="W25" s="322">
        <v>2021</v>
      </c>
      <c r="X25" s="322">
        <v>327</v>
      </c>
      <c r="Y25" s="195" t="s">
        <v>23</v>
      </c>
      <c r="Z25" s="361">
        <v>21</v>
      </c>
      <c r="AA25" s="458">
        <v>71.599999999999994</v>
      </c>
      <c r="AB25" s="327"/>
      <c r="AC25" s="322">
        <v>2022</v>
      </c>
      <c r="AD25" s="434">
        <v>327</v>
      </c>
      <c r="AE25" s="166" t="s">
        <v>23</v>
      </c>
      <c r="AF25" s="435">
        <v>3</v>
      </c>
      <c r="AG25" s="456">
        <v>5.7</v>
      </c>
      <c r="AH25" s="327"/>
      <c r="AI25" s="322">
        <v>2023</v>
      </c>
      <c r="AJ25" s="434">
        <v>331</v>
      </c>
      <c r="AK25" s="166" t="s">
        <v>27</v>
      </c>
      <c r="AL25" s="435">
        <v>2</v>
      </c>
      <c r="AM25" s="456">
        <v>44</v>
      </c>
      <c r="AN25" s="327"/>
      <c r="AO25" s="509">
        <v>2024</v>
      </c>
      <c r="AP25" s="517">
        <v>345</v>
      </c>
      <c r="AQ25" s="12" t="s">
        <v>36</v>
      </c>
      <c r="AR25" s="364">
        <v>2</v>
      </c>
      <c r="AS25" s="449">
        <v>104.5</v>
      </c>
    </row>
    <row r="26" spans="1:45" x14ac:dyDescent="0.3">
      <c r="A26" s="301">
        <v>44196</v>
      </c>
      <c r="B26" s="334">
        <v>383</v>
      </c>
      <c r="C26" s="180">
        <f>SUM($B$4:B26)</f>
        <v>12390</v>
      </c>
      <c r="E26" s="181">
        <v>45565</v>
      </c>
      <c r="F26" s="179">
        <v>328</v>
      </c>
      <c r="G26" s="179" t="s">
        <v>24</v>
      </c>
      <c r="H26" s="189">
        <v>304</v>
      </c>
      <c r="I26" s="190">
        <v>1392.1</v>
      </c>
      <c r="J26" s="179"/>
      <c r="K26" s="199">
        <v>2019</v>
      </c>
      <c r="L26" s="195">
        <v>329</v>
      </c>
      <c r="M26" s="195" t="s">
        <v>25</v>
      </c>
      <c r="N26" s="195">
        <v>31</v>
      </c>
      <c r="O26" s="452">
        <v>23.5</v>
      </c>
      <c r="P26" s="179"/>
      <c r="Q26" s="322">
        <v>2020</v>
      </c>
      <c r="R26" s="195">
        <v>328</v>
      </c>
      <c r="S26" s="195" t="s">
        <v>24</v>
      </c>
      <c r="T26" s="323">
        <v>67</v>
      </c>
      <c r="U26" s="452">
        <v>79.400000000000006</v>
      </c>
      <c r="V26" s="179"/>
      <c r="W26" s="322">
        <v>2021</v>
      </c>
      <c r="X26" s="322">
        <v>328</v>
      </c>
      <c r="Y26" s="195" t="s">
        <v>24</v>
      </c>
      <c r="Z26" s="361">
        <v>38</v>
      </c>
      <c r="AA26" s="458">
        <v>112</v>
      </c>
      <c r="AB26" s="327"/>
      <c r="AC26" s="322">
        <v>2022</v>
      </c>
      <c r="AD26" s="434">
        <v>328</v>
      </c>
      <c r="AE26" s="166" t="s">
        <v>24</v>
      </c>
      <c r="AF26" s="435">
        <v>10</v>
      </c>
      <c r="AG26" s="456">
        <v>38.4</v>
      </c>
      <c r="AH26" s="327"/>
      <c r="AI26" s="322">
        <v>2023</v>
      </c>
      <c r="AJ26" s="434">
        <v>333</v>
      </c>
      <c r="AK26" s="166" t="s">
        <v>28</v>
      </c>
      <c r="AL26" s="435">
        <v>2</v>
      </c>
      <c r="AM26" s="456">
        <v>63</v>
      </c>
      <c r="AN26" s="327"/>
      <c r="AO26" s="509">
        <v>2024</v>
      </c>
      <c r="AP26" s="517">
        <v>346</v>
      </c>
      <c r="AQ26" s="12" t="s">
        <v>37</v>
      </c>
      <c r="AR26" s="364">
        <v>5</v>
      </c>
      <c r="AS26" s="449">
        <v>84</v>
      </c>
    </row>
    <row r="27" spans="1:45" x14ac:dyDescent="0.3">
      <c r="A27" s="301">
        <v>44227</v>
      </c>
      <c r="B27" s="334">
        <v>379</v>
      </c>
      <c r="C27" s="180">
        <f>SUM($B$4:B27)</f>
        <v>12769</v>
      </c>
      <c r="E27" s="181">
        <v>45565</v>
      </c>
      <c r="F27" s="179">
        <v>329</v>
      </c>
      <c r="G27" s="179" t="s">
        <v>25</v>
      </c>
      <c r="H27" s="189">
        <v>502</v>
      </c>
      <c r="I27" s="190">
        <v>1201.5999999999999</v>
      </c>
      <c r="J27" s="179"/>
      <c r="K27" s="199">
        <v>2019</v>
      </c>
      <c r="L27" s="195">
        <v>330</v>
      </c>
      <c r="M27" s="195" t="s">
        <v>26</v>
      </c>
      <c r="N27" s="195">
        <v>10</v>
      </c>
      <c r="O27" s="452">
        <v>15</v>
      </c>
      <c r="P27" s="179"/>
      <c r="Q27" s="322">
        <v>2020</v>
      </c>
      <c r="R27" s="195">
        <v>329</v>
      </c>
      <c r="S27" s="195" t="s">
        <v>25</v>
      </c>
      <c r="T27" s="323">
        <v>121</v>
      </c>
      <c r="U27" s="452">
        <v>82.1</v>
      </c>
      <c r="V27" s="179"/>
      <c r="W27" s="322">
        <v>2021</v>
      </c>
      <c r="X27" s="322">
        <v>329</v>
      </c>
      <c r="Y27" s="195" t="s">
        <v>25</v>
      </c>
      <c r="Z27" s="361">
        <v>50</v>
      </c>
      <c r="AA27" s="458">
        <v>121.3</v>
      </c>
      <c r="AB27" s="327"/>
      <c r="AC27" s="322">
        <v>2022</v>
      </c>
      <c r="AD27" s="434">
        <v>329</v>
      </c>
      <c r="AE27" s="166" t="s">
        <v>25</v>
      </c>
      <c r="AF27" s="435">
        <v>9</v>
      </c>
      <c r="AG27" s="456">
        <v>32.700000000000003</v>
      </c>
      <c r="AH27" s="327"/>
      <c r="AI27" s="322">
        <v>2023</v>
      </c>
      <c r="AJ27" s="434">
        <v>335</v>
      </c>
      <c r="AK27" s="166" t="s">
        <v>30</v>
      </c>
      <c r="AL27" s="435">
        <v>2</v>
      </c>
      <c r="AM27" s="456">
        <v>80.5</v>
      </c>
      <c r="AN27" s="327"/>
      <c r="AO27" s="509">
        <v>2024</v>
      </c>
      <c r="AP27" s="517">
        <v>347</v>
      </c>
      <c r="AQ27" s="12" t="s">
        <v>38</v>
      </c>
      <c r="AR27" s="364">
        <v>1</v>
      </c>
      <c r="AS27" s="449">
        <v>111</v>
      </c>
    </row>
    <row r="28" spans="1:45" x14ac:dyDescent="0.3">
      <c r="A28" s="301">
        <v>44255</v>
      </c>
      <c r="B28" s="334">
        <v>307</v>
      </c>
      <c r="C28" s="180">
        <f>SUM($B$4:B28)</f>
        <v>13076</v>
      </c>
      <c r="E28" s="181">
        <v>45565</v>
      </c>
      <c r="F28" s="179">
        <v>330</v>
      </c>
      <c r="G28" s="179" t="s">
        <v>26</v>
      </c>
      <c r="H28" s="189">
        <v>248</v>
      </c>
      <c r="I28" s="190">
        <v>1316.3</v>
      </c>
      <c r="J28" s="179"/>
      <c r="K28" s="199">
        <v>2019</v>
      </c>
      <c r="L28" s="195">
        <v>331</v>
      </c>
      <c r="M28" s="195" t="s">
        <v>27</v>
      </c>
      <c r="N28" s="195">
        <v>19</v>
      </c>
      <c r="O28" s="452">
        <v>27.8</v>
      </c>
      <c r="P28" s="179"/>
      <c r="Q28" s="322">
        <v>2020</v>
      </c>
      <c r="R28" s="195">
        <v>330</v>
      </c>
      <c r="S28" s="195" t="s">
        <v>26</v>
      </c>
      <c r="T28" s="323">
        <v>67</v>
      </c>
      <c r="U28" s="452">
        <v>95.2</v>
      </c>
      <c r="V28" s="179"/>
      <c r="W28" s="322">
        <v>2021</v>
      </c>
      <c r="X28" s="322">
        <v>330</v>
      </c>
      <c r="Y28" s="195" t="s">
        <v>26</v>
      </c>
      <c r="Z28" s="361">
        <v>24</v>
      </c>
      <c r="AA28" s="458">
        <v>107.2</v>
      </c>
      <c r="AB28" s="327"/>
      <c r="AC28" s="322">
        <v>2022</v>
      </c>
      <c r="AD28" s="434">
        <v>330</v>
      </c>
      <c r="AE28" s="166" t="s">
        <v>26</v>
      </c>
      <c r="AF28" s="435">
        <v>12</v>
      </c>
      <c r="AG28" s="456">
        <v>40.299999999999997</v>
      </c>
      <c r="AH28" s="327"/>
      <c r="AI28" s="322">
        <v>2023</v>
      </c>
      <c r="AJ28" s="434">
        <v>340</v>
      </c>
      <c r="AK28" s="166" t="s">
        <v>32</v>
      </c>
      <c r="AL28" s="435">
        <v>2</v>
      </c>
      <c r="AM28" s="456">
        <v>76</v>
      </c>
      <c r="AN28" s="327"/>
      <c r="AO28" s="509">
        <v>2024</v>
      </c>
      <c r="AP28" s="517">
        <v>348</v>
      </c>
      <c r="AQ28" s="12" t="s">
        <v>39</v>
      </c>
      <c r="AR28" s="364">
        <v>1</v>
      </c>
      <c r="AS28" s="449">
        <v>100</v>
      </c>
    </row>
    <row r="29" spans="1:45" x14ac:dyDescent="0.3">
      <c r="A29" s="301">
        <v>44286</v>
      </c>
      <c r="B29" s="334">
        <v>364</v>
      </c>
      <c r="C29" s="180">
        <f>SUM($B$4:B29)</f>
        <v>13440</v>
      </c>
      <c r="E29" s="181">
        <v>45565</v>
      </c>
      <c r="F29" s="179">
        <v>331</v>
      </c>
      <c r="G29" s="179" t="s">
        <v>27</v>
      </c>
      <c r="H29" s="189">
        <v>545</v>
      </c>
      <c r="I29" s="190">
        <v>1067.5999999999999</v>
      </c>
      <c r="J29" s="179"/>
      <c r="K29" s="199">
        <v>2019</v>
      </c>
      <c r="L29" s="195">
        <v>333</v>
      </c>
      <c r="M29" s="195" t="s">
        <v>28</v>
      </c>
      <c r="N29" s="195">
        <v>6</v>
      </c>
      <c r="O29" s="452">
        <v>37.5</v>
      </c>
      <c r="P29" s="179"/>
      <c r="Q29" s="322">
        <v>2020</v>
      </c>
      <c r="R29" s="195">
        <v>331</v>
      </c>
      <c r="S29" s="195" t="s">
        <v>27</v>
      </c>
      <c r="T29" s="323">
        <v>74</v>
      </c>
      <c r="U29" s="452">
        <v>68.8</v>
      </c>
      <c r="V29" s="179"/>
      <c r="W29" s="322">
        <v>2021</v>
      </c>
      <c r="X29" s="322">
        <v>331</v>
      </c>
      <c r="Y29" s="195" t="s">
        <v>27</v>
      </c>
      <c r="Z29" s="361">
        <v>64</v>
      </c>
      <c r="AA29" s="458">
        <v>96.8</v>
      </c>
      <c r="AB29" s="327"/>
      <c r="AC29" s="322">
        <v>2022</v>
      </c>
      <c r="AD29" s="434">
        <v>331</v>
      </c>
      <c r="AE29" s="166" t="s">
        <v>27</v>
      </c>
      <c r="AF29" s="435">
        <v>14</v>
      </c>
      <c r="AG29" s="456">
        <v>104.5</v>
      </c>
      <c r="AH29" s="327"/>
      <c r="AI29" s="322">
        <v>2023</v>
      </c>
      <c r="AJ29" s="434">
        <v>343</v>
      </c>
      <c r="AK29" s="166" t="s">
        <v>34</v>
      </c>
      <c r="AL29" s="435">
        <v>9</v>
      </c>
      <c r="AM29" s="456">
        <v>162.1</v>
      </c>
      <c r="AN29" s="327"/>
      <c r="AO29" s="509">
        <v>2024</v>
      </c>
      <c r="AP29" s="517">
        <v>349</v>
      </c>
      <c r="AQ29" s="12" t="s">
        <v>40</v>
      </c>
      <c r="AR29" s="364">
        <v>3</v>
      </c>
      <c r="AS29" s="449">
        <v>81.3</v>
      </c>
    </row>
    <row r="30" spans="1:45" x14ac:dyDescent="0.3">
      <c r="A30" s="301">
        <v>44316</v>
      </c>
      <c r="B30" s="334">
        <v>247</v>
      </c>
      <c r="C30" s="180">
        <f>SUM($B$4:B30)</f>
        <v>13687</v>
      </c>
      <c r="E30" s="181">
        <v>45565</v>
      </c>
      <c r="F30" s="179">
        <v>333</v>
      </c>
      <c r="G30" s="179" t="s">
        <v>28</v>
      </c>
      <c r="H30" s="189">
        <v>148</v>
      </c>
      <c r="I30" s="190">
        <v>1256.4000000000001</v>
      </c>
      <c r="J30" s="179"/>
      <c r="K30" s="199">
        <v>2019</v>
      </c>
      <c r="L30" s="195">
        <v>334</v>
      </c>
      <c r="M30" s="195" t="s">
        <v>29</v>
      </c>
      <c r="N30" s="195">
        <v>7</v>
      </c>
      <c r="O30" s="452">
        <v>30.1</v>
      </c>
      <c r="P30" s="179"/>
      <c r="Q30" s="322">
        <v>2020</v>
      </c>
      <c r="R30" s="195">
        <v>333</v>
      </c>
      <c r="S30" s="195" t="s">
        <v>28</v>
      </c>
      <c r="T30" s="323">
        <v>19</v>
      </c>
      <c r="U30" s="452">
        <v>61.8</v>
      </c>
      <c r="V30" s="179"/>
      <c r="W30" s="322">
        <v>2021</v>
      </c>
      <c r="X30" s="322">
        <v>333</v>
      </c>
      <c r="Y30" s="195" t="s">
        <v>28</v>
      </c>
      <c r="Z30" s="361">
        <v>17</v>
      </c>
      <c r="AA30" s="458">
        <v>104.6</v>
      </c>
      <c r="AB30" s="327"/>
      <c r="AC30" s="322">
        <v>2022</v>
      </c>
      <c r="AD30" s="434">
        <v>333</v>
      </c>
      <c r="AE30" s="166" t="s">
        <v>28</v>
      </c>
      <c r="AF30" s="435">
        <v>2</v>
      </c>
      <c r="AG30" s="456">
        <v>37.5</v>
      </c>
      <c r="AH30" s="327"/>
      <c r="AI30" s="322">
        <v>2023</v>
      </c>
      <c r="AJ30" s="434">
        <v>344</v>
      </c>
      <c r="AK30" s="166" t="s">
        <v>35</v>
      </c>
      <c r="AL30" s="435">
        <v>3</v>
      </c>
      <c r="AM30" s="456">
        <v>28</v>
      </c>
      <c r="AN30" s="327"/>
      <c r="AO30" s="509">
        <v>2024</v>
      </c>
      <c r="AP30" s="517">
        <v>350</v>
      </c>
      <c r="AQ30" s="12" t="s">
        <v>41</v>
      </c>
      <c r="AR30" s="364">
        <v>1</v>
      </c>
      <c r="AS30" s="449">
        <v>11</v>
      </c>
    </row>
    <row r="31" spans="1:45" x14ac:dyDescent="0.3">
      <c r="A31" s="301">
        <v>44347</v>
      </c>
      <c r="B31" s="334">
        <v>195</v>
      </c>
      <c r="C31" s="180">
        <f>SUM($B$4:B31)</f>
        <v>13882</v>
      </c>
      <c r="E31" s="181">
        <v>45565</v>
      </c>
      <c r="F31" s="179">
        <v>334</v>
      </c>
      <c r="G31" s="179" t="s">
        <v>29</v>
      </c>
      <c r="H31" s="189">
        <v>210</v>
      </c>
      <c r="I31" s="190">
        <v>1282.7</v>
      </c>
      <c r="J31" s="179"/>
      <c r="K31" s="199">
        <v>2019</v>
      </c>
      <c r="L31" s="195">
        <v>335</v>
      </c>
      <c r="M31" s="195" t="s">
        <v>30</v>
      </c>
      <c r="N31" s="195">
        <v>16</v>
      </c>
      <c r="O31" s="452">
        <v>19.8</v>
      </c>
      <c r="P31" s="179"/>
      <c r="Q31" s="322">
        <v>2020</v>
      </c>
      <c r="R31" s="195">
        <v>334</v>
      </c>
      <c r="S31" s="195" t="s">
        <v>29</v>
      </c>
      <c r="T31" s="323">
        <v>35</v>
      </c>
      <c r="U31" s="452">
        <v>72.099999999999994</v>
      </c>
      <c r="V31" s="179"/>
      <c r="W31" s="322">
        <v>2021</v>
      </c>
      <c r="X31" s="322">
        <v>334</v>
      </c>
      <c r="Y31" s="195" t="s">
        <v>29</v>
      </c>
      <c r="Z31" s="361">
        <v>30</v>
      </c>
      <c r="AA31" s="458">
        <v>139</v>
      </c>
      <c r="AB31" s="327"/>
      <c r="AC31" s="322">
        <v>2022</v>
      </c>
      <c r="AD31" s="434">
        <v>334</v>
      </c>
      <c r="AE31" s="166" t="s">
        <v>29</v>
      </c>
      <c r="AF31" s="435">
        <v>2</v>
      </c>
      <c r="AG31" s="456">
        <v>35</v>
      </c>
      <c r="AH31" s="327"/>
      <c r="AI31" s="322">
        <v>2023</v>
      </c>
      <c r="AJ31" s="434">
        <v>345</v>
      </c>
      <c r="AK31" s="166" t="s">
        <v>36</v>
      </c>
      <c r="AL31" s="435">
        <v>4</v>
      </c>
      <c r="AM31" s="456">
        <v>41</v>
      </c>
      <c r="AN31" s="327"/>
      <c r="AO31" s="509">
        <v>2024</v>
      </c>
      <c r="AP31" s="517">
        <v>355</v>
      </c>
      <c r="AQ31" s="12" t="s">
        <v>44</v>
      </c>
      <c r="AR31" s="364">
        <v>3</v>
      </c>
      <c r="AS31" s="449">
        <v>130</v>
      </c>
    </row>
    <row r="32" spans="1:45" x14ac:dyDescent="0.3">
      <c r="A32" s="301">
        <v>44377</v>
      </c>
      <c r="B32" s="334">
        <v>180</v>
      </c>
      <c r="C32" s="180">
        <f>SUM($B$4:B32)</f>
        <v>14062</v>
      </c>
      <c r="E32" s="181">
        <v>45565</v>
      </c>
      <c r="F32" s="179">
        <v>335</v>
      </c>
      <c r="G32" s="179" t="s">
        <v>30</v>
      </c>
      <c r="H32" s="189">
        <v>315</v>
      </c>
      <c r="I32" s="190">
        <v>1117.0999999999999</v>
      </c>
      <c r="J32" s="179"/>
      <c r="K32" s="199">
        <v>2019</v>
      </c>
      <c r="L32" s="195">
        <v>339</v>
      </c>
      <c r="M32" s="195" t="s">
        <v>31</v>
      </c>
      <c r="N32" s="195">
        <v>1</v>
      </c>
      <c r="O32" s="452">
        <v>13</v>
      </c>
      <c r="P32" s="179"/>
      <c r="Q32" s="322">
        <v>2020</v>
      </c>
      <c r="R32" s="195">
        <v>335</v>
      </c>
      <c r="S32" s="195" t="s">
        <v>30</v>
      </c>
      <c r="T32" s="323">
        <v>63</v>
      </c>
      <c r="U32" s="452">
        <v>95.2</v>
      </c>
      <c r="V32" s="179"/>
      <c r="W32" s="322">
        <v>2021</v>
      </c>
      <c r="X32" s="322">
        <v>335</v>
      </c>
      <c r="Y32" s="195" t="s">
        <v>30</v>
      </c>
      <c r="Z32" s="361">
        <v>32</v>
      </c>
      <c r="AA32" s="458">
        <v>118.3</v>
      </c>
      <c r="AB32" s="327"/>
      <c r="AC32" s="322">
        <v>2022</v>
      </c>
      <c r="AD32" s="434">
        <v>335</v>
      </c>
      <c r="AE32" s="166" t="s">
        <v>30</v>
      </c>
      <c r="AF32" s="435">
        <v>9</v>
      </c>
      <c r="AG32" s="456">
        <v>25.8</v>
      </c>
      <c r="AH32" s="327"/>
      <c r="AI32" s="322">
        <v>2023</v>
      </c>
      <c r="AJ32" s="434">
        <v>346</v>
      </c>
      <c r="AK32" s="166" t="s">
        <v>37</v>
      </c>
      <c r="AL32" s="435">
        <v>2</v>
      </c>
      <c r="AM32" s="456">
        <v>42.5</v>
      </c>
      <c r="AN32" s="327"/>
      <c r="AO32" s="509">
        <v>2024</v>
      </c>
      <c r="AP32" s="517">
        <v>362</v>
      </c>
      <c r="AQ32" s="12" t="s">
        <v>46</v>
      </c>
      <c r="AR32" s="364">
        <v>1</v>
      </c>
      <c r="AS32" s="449">
        <v>7</v>
      </c>
    </row>
    <row r="33" spans="1:45" x14ac:dyDescent="0.3">
      <c r="A33" s="301">
        <v>44408</v>
      </c>
      <c r="B33" s="334">
        <v>153</v>
      </c>
      <c r="C33" s="180">
        <f>SUM($B$4:B33)</f>
        <v>14215</v>
      </c>
      <c r="E33" s="181">
        <v>45565</v>
      </c>
      <c r="F33" s="179">
        <v>339</v>
      </c>
      <c r="G33" s="179" t="s">
        <v>31</v>
      </c>
      <c r="H33" s="189">
        <v>236</v>
      </c>
      <c r="I33" s="190">
        <v>1308.5999999999999</v>
      </c>
      <c r="J33" s="179"/>
      <c r="K33" s="199">
        <v>2019</v>
      </c>
      <c r="L33" s="195">
        <v>340</v>
      </c>
      <c r="M33" s="195" t="s">
        <v>32</v>
      </c>
      <c r="N33" s="195">
        <v>7</v>
      </c>
      <c r="O33" s="452">
        <v>32.1</v>
      </c>
      <c r="P33" s="179"/>
      <c r="Q33" s="322">
        <v>2020</v>
      </c>
      <c r="R33" s="195">
        <v>339</v>
      </c>
      <c r="S33" s="195" t="s">
        <v>31</v>
      </c>
      <c r="T33" s="323">
        <v>53</v>
      </c>
      <c r="U33" s="452">
        <v>89</v>
      </c>
      <c r="V33" s="179"/>
      <c r="W33" s="322">
        <v>2021</v>
      </c>
      <c r="X33" s="322">
        <v>339</v>
      </c>
      <c r="Y33" s="195" t="s">
        <v>31</v>
      </c>
      <c r="Z33" s="361">
        <v>33</v>
      </c>
      <c r="AA33" s="458">
        <v>92.6</v>
      </c>
      <c r="AB33" s="327"/>
      <c r="AC33" s="322">
        <v>2022</v>
      </c>
      <c r="AD33" s="434">
        <v>339</v>
      </c>
      <c r="AE33" s="166" t="s">
        <v>31</v>
      </c>
      <c r="AF33" s="435">
        <v>4</v>
      </c>
      <c r="AG33" s="456">
        <v>33</v>
      </c>
      <c r="AH33" s="327"/>
      <c r="AI33" s="322">
        <v>2023</v>
      </c>
      <c r="AJ33" s="434">
        <v>347</v>
      </c>
      <c r="AK33" s="166" t="s">
        <v>38</v>
      </c>
      <c r="AL33" s="435">
        <v>1</v>
      </c>
      <c r="AM33" s="456">
        <v>67</v>
      </c>
      <c r="AN33" s="327"/>
      <c r="AO33" s="509">
        <v>2024</v>
      </c>
      <c r="AP33" s="517">
        <v>370</v>
      </c>
      <c r="AQ33" s="12" t="s">
        <v>115</v>
      </c>
      <c r="AR33" s="364">
        <v>3</v>
      </c>
      <c r="AS33" s="449">
        <v>182</v>
      </c>
    </row>
    <row r="34" spans="1:45" x14ac:dyDescent="0.3">
      <c r="A34" s="301">
        <v>44439</v>
      </c>
      <c r="B34" s="334">
        <v>166</v>
      </c>
      <c r="C34" s="180">
        <f>SUM($B$4:B34)</f>
        <v>14381</v>
      </c>
      <c r="E34" s="181">
        <v>45565</v>
      </c>
      <c r="F34" s="179">
        <v>340</v>
      </c>
      <c r="G34" s="179" t="s">
        <v>32</v>
      </c>
      <c r="H34" s="189">
        <v>183</v>
      </c>
      <c r="I34" s="190">
        <v>1253.5</v>
      </c>
      <c r="J34" s="179"/>
      <c r="K34" s="199">
        <v>2019</v>
      </c>
      <c r="L34" s="195">
        <v>341</v>
      </c>
      <c r="M34" s="195" t="s">
        <v>33</v>
      </c>
      <c r="N34" s="195">
        <v>10</v>
      </c>
      <c r="O34" s="452">
        <v>43.7</v>
      </c>
      <c r="P34" s="179"/>
      <c r="Q34" s="322">
        <v>2020</v>
      </c>
      <c r="R34" s="195">
        <v>340</v>
      </c>
      <c r="S34" s="195" t="s">
        <v>32</v>
      </c>
      <c r="T34" s="323">
        <v>36</v>
      </c>
      <c r="U34" s="452">
        <v>91.6</v>
      </c>
      <c r="V34" s="179"/>
      <c r="W34" s="322">
        <v>2021</v>
      </c>
      <c r="X34" s="322">
        <v>340</v>
      </c>
      <c r="Y34" s="195" t="s">
        <v>32</v>
      </c>
      <c r="Z34" s="361">
        <v>26</v>
      </c>
      <c r="AA34" s="458">
        <v>84.7</v>
      </c>
      <c r="AB34" s="327"/>
      <c r="AC34" s="322">
        <v>2022</v>
      </c>
      <c r="AD34" s="434">
        <v>340</v>
      </c>
      <c r="AE34" s="166" t="s">
        <v>32</v>
      </c>
      <c r="AF34" s="435">
        <v>2</v>
      </c>
      <c r="AG34" s="456">
        <v>111.5</v>
      </c>
      <c r="AH34" s="327"/>
      <c r="AI34" s="322">
        <v>2023</v>
      </c>
      <c r="AJ34" s="434">
        <v>348</v>
      </c>
      <c r="AK34" s="166" t="s">
        <v>39</v>
      </c>
      <c r="AL34" s="435">
        <v>1</v>
      </c>
      <c r="AM34" s="456">
        <v>76</v>
      </c>
      <c r="AN34" s="327"/>
      <c r="AO34" s="519">
        <v>2024</v>
      </c>
      <c r="AP34" s="517">
        <v>397</v>
      </c>
      <c r="AQ34" s="12" t="s">
        <v>216</v>
      </c>
      <c r="AR34" s="364">
        <v>67</v>
      </c>
      <c r="AS34" s="449">
        <v>73</v>
      </c>
    </row>
    <row r="35" spans="1:45" x14ac:dyDescent="0.3">
      <c r="A35" s="301">
        <v>44469</v>
      </c>
      <c r="B35" s="334">
        <v>169</v>
      </c>
      <c r="C35" s="180">
        <f>SUM($B$4:B35)</f>
        <v>14550</v>
      </c>
      <c r="E35" s="181">
        <v>45565</v>
      </c>
      <c r="F35" s="179">
        <v>341</v>
      </c>
      <c r="G35" s="179" t="s">
        <v>33</v>
      </c>
      <c r="H35" s="189">
        <v>228</v>
      </c>
      <c r="I35" s="190">
        <v>1215.4000000000001</v>
      </c>
      <c r="J35" s="179"/>
      <c r="K35" s="199">
        <v>2019</v>
      </c>
      <c r="L35" s="195">
        <v>343</v>
      </c>
      <c r="M35" s="195" t="s">
        <v>34</v>
      </c>
      <c r="N35" s="195">
        <v>18</v>
      </c>
      <c r="O35" s="452">
        <v>32.799999999999997</v>
      </c>
      <c r="P35" s="179"/>
      <c r="Q35" s="322">
        <v>2020</v>
      </c>
      <c r="R35" s="195">
        <v>341</v>
      </c>
      <c r="S35" s="195" t="s">
        <v>33</v>
      </c>
      <c r="T35" s="323">
        <v>56</v>
      </c>
      <c r="U35" s="452">
        <v>89.1</v>
      </c>
      <c r="V35" s="179"/>
      <c r="W35" s="322">
        <v>2021</v>
      </c>
      <c r="X35" s="322">
        <v>341</v>
      </c>
      <c r="Y35" s="195" t="s">
        <v>33</v>
      </c>
      <c r="Z35" s="361">
        <v>28</v>
      </c>
      <c r="AA35" s="458">
        <v>84.5</v>
      </c>
      <c r="AB35" s="327"/>
      <c r="AC35" s="322">
        <v>2022</v>
      </c>
      <c r="AD35" s="434">
        <v>341</v>
      </c>
      <c r="AE35" s="166" t="s">
        <v>33</v>
      </c>
      <c r="AF35" s="435">
        <v>2</v>
      </c>
      <c r="AG35" s="456">
        <v>376</v>
      </c>
      <c r="AH35" s="327"/>
      <c r="AI35" s="322">
        <v>2023</v>
      </c>
      <c r="AJ35" s="434">
        <v>349</v>
      </c>
      <c r="AK35" s="166" t="s">
        <v>40</v>
      </c>
      <c r="AL35" s="435">
        <v>4</v>
      </c>
      <c r="AM35" s="456">
        <v>36</v>
      </c>
      <c r="AN35" s="327"/>
      <c r="AO35" s="515">
        <v>2024</v>
      </c>
      <c r="AP35" s="517">
        <v>882</v>
      </c>
      <c r="AQ35" s="12" t="s">
        <v>61</v>
      </c>
      <c r="AR35" s="364">
        <v>1</v>
      </c>
      <c r="AS35" s="449">
        <v>138</v>
      </c>
    </row>
    <row r="36" spans="1:45" x14ac:dyDescent="0.3">
      <c r="A36" s="301">
        <v>44500</v>
      </c>
      <c r="B36" s="334">
        <v>148</v>
      </c>
      <c r="C36" s="180">
        <f>SUM($B$4:B36)</f>
        <v>14698</v>
      </c>
      <c r="E36" s="181">
        <v>45565</v>
      </c>
      <c r="F36" s="179">
        <v>343</v>
      </c>
      <c r="G36" s="179" t="s">
        <v>34</v>
      </c>
      <c r="H36" s="189">
        <v>395</v>
      </c>
      <c r="I36" s="190">
        <v>1201.0999999999999</v>
      </c>
      <c r="J36" s="179"/>
      <c r="K36" s="199">
        <v>2019</v>
      </c>
      <c r="L36" s="195">
        <v>344</v>
      </c>
      <c r="M36" s="195" t="s">
        <v>35</v>
      </c>
      <c r="N36" s="195">
        <v>22</v>
      </c>
      <c r="O36" s="452">
        <v>33.799999999999997</v>
      </c>
      <c r="P36" s="179"/>
      <c r="Q36" s="322">
        <v>2020</v>
      </c>
      <c r="R36" s="195">
        <v>343</v>
      </c>
      <c r="S36" s="195" t="s">
        <v>34</v>
      </c>
      <c r="T36" s="323">
        <v>85</v>
      </c>
      <c r="U36" s="452">
        <v>83.7</v>
      </c>
      <c r="V36" s="179"/>
      <c r="W36" s="322">
        <v>2021</v>
      </c>
      <c r="X36" s="322">
        <v>343</v>
      </c>
      <c r="Y36" s="195" t="s">
        <v>34</v>
      </c>
      <c r="Z36" s="361">
        <v>43</v>
      </c>
      <c r="AA36" s="458">
        <v>95.4</v>
      </c>
      <c r="AB36" s="327"/>
      <c r="AC36" s="322">
        <v>2022</v>
      </c>
      <c r="AD36" s="434">
        <v>343</v>
      </c>
      <c r="AE36" s="166" t="s">
        <v>34</v>
      </c>
      <c r="AF36" s="435">
        <v>13</v>
      </c>
      <c r="AG36" s="456">
        <v>37.299999999999997</v>
      </c>
      <c r="AH36" s="327"/>
      <c r="AI36" s="322">
        <v>2023</v>
      </c>
      <c r="AJ36" s="434">
        <v>350</v>
      </c>
      <c r="AK36" s="166" t="s">
        <v>41</v>
      </c>
      <c r="AL36" s="435">
        <v>2</v>
      </c>
      <c r="AM36" s="456">
        <v>489.5</v>
      </c>
      <c r="AN36" s="327"/>
      <c r="AO36" s="444">
        <v>2024</v>
      </c>
      <c r="AP36" s="445">
        <v>883</v>
      </c>
      <c r="AQ36" s="446" t="s">
        <v>62</v>
      </c>
      <c r="AR36" s="447">
        <v>1</v>
      </c>
      <c r="AS36" s="450">
        <v>127</v>
      </c>
    </row>
    <row r="37" spans="1:45" x14ac:dyDescent="0.3">
      <c r="A37" s="301">
        <v>44530</v>
      </c>
      <c r="B37" s="334">
        <v>115</v>
      </c>
      <c r="C37" s="180">
        <f>SUM($B$4:B37)</f>
        <v>14813</v>
      </c>
      <c r="E37" s="181">
        <v>45565</v>
      </c>
      <c r="F37" s="179">
        <v>344</v>
      </c>
      <c r="G37" s="179" t="s">
        <v>35</v>
      </c>
      <c r="H37" s="189">
        <v>385</v>
      </c>
      <c r="I37" s="190">
        <v>1127</v>
      </c>
      <c r="J37" s="179"/>
      <c r="K37" s="199">
        <v>2019</v>
      </c>
      <c r="L37" s="195">
        <v>345</v>
      </c>
      <c r="M37" s="195" t="s">
        <v>36</v>
      </c>
      <c r="N37" s="195">
        <v>2</v>
      </c>
      <c r="O37" s="452">
        <v>17</v>
      </c>
      <c r="P37" s="179"/>
      <c r="Q37" s="322">
        <v>2020</v>
      </c>
      <c r="R37" s="195">
        <v>344</v>
      </c>
      <c r="S37" s="195" t="s">
        <v>35</v>
      </c>
      <c r="T37" s="323">
        <v>68</v>
      </c>
      <c r="U37" s="452">
        <v>90.1</v>
      </c>
      <c r="V37" s="179"/>
      <c r="W37" s="322">
        <v>2021</v>
      </c>
      <c r="X37" s="322">
        <v>344</v>
      </c>
      <c r="Y37" s="195" t="s">
        <v>35</v>
      </c>
      <c r="Z37" s="361">
        <v>36</v>
      </c>
      <c r="AA37" s="458">
        <v>101</v>
      </c>
      <c r="AB37" s="327"/>
      <c r="AC37" s="322">
        <v>2022</v>
      </c>
      <c r="AD37" s="434">
        <v>344</v>
      </c>
      <c r="AE37" s="166" t="s">
        <v>35</v>
      </c>
      <c r="AF37" s="435">
        <v>5</v>
      </c>
      <c r="AG37" s="456">
        <v>278.8</v>
      </c>
      <c r="AH37" s="327"/>
      <c r="AI37" s="322">
        <v>2023</v>
      </c>
      <c r="AJ37" s="434">
        <v>351</v>
      </c>
      <c r="AK37" s="166" t="s">
        <v>42</v>
      </c>
      <c r="AL37" s="435">
        <v>4</v>
      </c>
      <c r="AM37" s="456">
        <v>39.5</v>
      </c>
      <c r="AN37" s="327"/>
      <c r="AO37" s="482"/>
      <c r="AP37" s="517"/>
      <c r="AQ37" s="179" t="s">
        <v>132</v>
      </c>
      <c r="AR37" s="179">
        <v>138</v>
      </c>
      <c r="AS37" s="438">
        <v>83.1</v>
      </c>
    </row>
    <row r="38" spans="1:45" x14ac:dyDescent="0.3">
      <c r="A38" s="301">
        <v>44561</v>
      </c>
      <c r="B38" s="334">
        <v>117</v>
      </c>
      <c r="C38" s="180">
        <f>SUM($B$4:B38)</f>
        <v>14930</v>
      </c>
      <c r="E38" s="181">
        <v>45565</v>
      </c>
      <c r="F38" s="179">
        <v>345</v>
      </c>
      <c r="G38" s="179" t="s">
        <v>36</v>
      </c>
      <c r="H38" s="189">
        <v>232</v>
      </c>
      <c r="I38" s="190">
        <v>2198</v>
      </c>
      <c r="J38" s="179"/>
      <c r="K38" s="199">
        <v>2019</v>
      </c>
      <c r="L38" s="195">
        <v>346</v>
      </c>
      <c r="M38" s="195" t="s">
        <v>37</v>
      </c>
      <c r="N38" s="195">
        <v>1</v>
      </c>
      <c r="O38" s="452">
        <v>17</v>
      </c>
      <c r="P38" s="179"/>
      <c r="Q38" s="322">
        <v>2020</v>
      </c>
      <c r="R38" s="195">
        <v>345</v>
      </c>
      <c r="S38" s="195" t="s">
        <v>36</v>
      </c>
      <c r="T38" s="323">
        <v>24</v>
      </c>
      <c r="U38" s="452">
        <v>69.900000000000006</v>
      </c>
      <c r="V38" s="179"/>
      <c r="W38" s="322">
        <v>2021</v>
      </c>
      <c r="X38" s="322">
        <v>345</v>
      </c>
      <c r="Y38" s="195" t="s">
        <v>36</v>
      </c>
      <c r="Z38" s="361">
        <v>46</v>
      </c>
      <c r="AA38" s="458">
        <v>100.4</v>
      </c>
      <c r="AB38" s="327"/>
      <c r="AC38" s="322">
        <v>2022</v>
      </c>
      <c r="AD38" s="434">
        <v>345</v>
      </c>
      <c r="AE38" s="166" t="s">
        <v>36</v>
      </c>
      <c r="AF38" s="435">
        <v>15</v>
      </c>
      <c r="AG38" s="456">
        <v>59.1</v>
      </c>
      <c r="AH38" s="327"/>
      <c r="AI38" s="322">
        <v>2023</v>
      </c>
      <c r="AJ38" s="434">
        <v>355</v>
      </c>
      <c r="AK38" s="166" t="s">
        <v>44</v>
      </c>
      <c r="AL38" s="435">
        <v>4</v>
      </c>
      <c r="AM38" s="456">
        <v>93</v>
      </c>
      <c r="AN38" s="327"/>
      <c r="AO38" s="179"/>
      <c r="AP38" s="179"/>
      <c r="AQ38" s="179"/>
      <c r="AR38" s="179"/>
      <c r="AS38" s="438"/>
    </row>
    <row r="39" spans="1:45" x14ac:dyDescent="0.3">
      <c r="A39" s="301">
        <v>44592</v>
      </c>
      <c r="B39" s="334">
        <v>119</v>
      </c>
      <c r="C39" s="180">
        <f>SUM($B$4:B39)</f>
        <v>15049</v>
      </c>
      <c r="E39" s="181">
        <v>45565</v>
      </c>
      <c r="F39" s="179">
        <v>346</v>
      </c>
      <c r="G39" s="179" t="s">
        <v>37</v>
      </c>
      <c r="H39" s="189">
        <v>59</v>
      </c>
      <c r="I39" s="190">
        <v>1648.2</v>
      </c>
      <c r="J39" s="179"/>
      <c r="K39" s="199">
        <v>2019</v>
      </c>
      <c r="L39" s="195">
        <v>347</v>
      </c>
      <c r="M39" s="195" t="s">
        <v>38</v>
      </c>
      <c r="N39" s="195">
        <v>1</v>
      </c>
      <c r="O39" s="452">
        <v>2</v>
      </c>
      <c r="P39" s="179"/>
      <c r="Q39" s="322">
        <v>2020</v>
      </c>
      <c r="R39" s="195">
        <v>346</v>
      </c>
      <c r="S39" s="195" t="s">
        <v>37</v>
      </c>
      <c r="T39" s="323">
        <v>7</v>
      </c>
      <c r="U39" s="452">
        <v>106.3</v>
      </c>
      <c r="V39" s="179"/>
      <c r="W39" s="322">
        <v>2021</v>
      </c>
      <c r="X39" s="322">
        <v>346</v>
      </c>
      <c r="Y39" s="195" t="s">
        <v>37</v>
      </c>
      <c r="Z39" s="361">
        <v>10</v>
      </c>
      <c r="AA39" s="458">
        <v>82.4</v>
      </c>
      <c r="AB39" s="327"/>
      <c r="AC39" s="322">
        <v>2022</v>
      </c>
      <c r="AD39" s="434">
        <v>346</v>
      </c>
      <c r="AE39" s="166" t="s">
        <v>37</v>
      </c>
      <c r="AF39" s="435">
        <v>3</v>
      </c>
      <c r="AG39" s="456">
        <v>10.7</v>
      </c>
      <c r="AH39" s="327"/>
      <c r="AI39" s="322">
        <v>2023</v>
      </c>
      <c r="AJ39" s="434">
        <v>362</v>
      </c>
      <c r="AK39" s="166" t="s">
        <v>46</v>
      </c>
      <c r="AL39" s="435">
        <v>5</v>
      </c>
      <c r="AM39" s="456">
        <v>48</v>
      </c>
      <c r="AN39" s="327"/>
      <c r="AO39" s="179"/>
      <c r="AP39" s="179"/>
      <c r="AQ39" s="179"/>
      <c r="AR39" s="179"/>
      <c r="AS39" s="438"/>
    </row>
    <row r="40" spans="1:45" x14ac:dyDescent="0.3">
      <c r="A40" s="301">
        <v>44620</v>
      </c>
      <c r="B40" s="334">
        <v>87</v>
      </c>
      <c r="C40" s="180">
        <f>SUM($B$4:B40)</f>
        <v>15136</v>
      </c>
      <c r="E40" s="181">
        <v>45565</v>
      </c>
      <c r="F40" s="179">
        <v>347</v>
      </c>
      <c r="G40" s="179" t="s">
        <v>38</v>
      </c>
      <c r="H40" s="189">
        <v>150</v>
      </c>
      <c r="I40" s="190">
        <v>1132.8</v>
      </c>
      <c r="J40" s="179"/>
      <c r="K40" s="199">
        <v>2019</v>
      </c>
      <c r="L40" s="195">
        <v>348</v>
      </c>
      <c r="M40" s="195" t="s">
        <v>39</v>
      </c>
      <c r="N40" s="195">
        <v>14</v>
      </c>
      <c r="O40" s="452">
        <v>33.299999999999997</v>
      </c>
      <c r="P40" s="179"/>
      <c r="Q40" s="322">
        <v>2020</v>
      </c>
      <c r="R40" s="195">
        <v>347</v>
      </c>
      <c r="S40" s="195" t="s">
        <v>38</v>
      </c>
      <c r="T40" s="323">
        <v>26</v>
      </c>
      <c r="U40" s="452">
        <v>84.2</v>
      </c>
      <c r="V40" s="179"/>
      <c r="W40" s="322">
        <v>2021</v>
      </c>
      <c r="X40" s="322">
        <v>347</v>
      </c>
      <c r="Y40" s="195" t="s">
        <v>38</v>
      </c>
      <c r="Z40" s="361">
        <v>17</v>
      </c>
      <c r="AA40" s="458">
        <v>95.1</v>
      </c>
      <c r="AB40" s="327"/>
      <c r="AC40" s="322">
        <v>2022</v>
      </c>
      <c r="AD40" s="434">
        <v>347</v>
      </c>
      <c r="AE40" s="166" t="s">
        <v>38</v>
      </c>
      <c r="AF40" s="435">
        <v>3</v>
      </c>
      <c r="AG40" s="456">
        <v>35</v>
      </c>
      <c r="AH40" s="327"/>
      <c r="AI40" s="322">
        <v>2023</v>
      </c>
      <c r="AJ40" s="434">
        <v>363</v>
      </c>
      <c r="AK40" s="166" t="s">
        <v>47</v>
      </c>
      <c r="AL40" s="435">
        <v>1</v>
      </c>
      <c r="AM40" s="456">
        <v>95</v>
      </c>
      <c r="AN40" s="327"/>
      <c r="AO40" s="179"/>
      <c r="AP40" s="179"/>
      <c r="AQ40" s="179"/>
      <c r="AR40" s="179"/>
      <c r="AS40" s="438"/>
    </row>
    <row r="41" spans="1:45" x14ac:dyDescent="0.3">
      <c r="A41" s="301">
        <v>44651</v>
      </c>
      <c r="B41" s="334">
        <v>111</v>
      </c>
      <c r="C41" s="180">
        <f>SUM($B$4:B41)</f>
        <v>15247</v>
      </c>
      <c r="E41" s="181">
        <v>45565</v>
      </c>
      <c r="F41" s="179">
        <v>348</v>
      </c>
      <c r="G41" s="179" t="s">
        <v>39</v>
      </c>
      <c r="H41" s="189">
        <v>305</v>
      </c>
      <c r="I41" s="190">
        <v>1402.5</v>
      </c>
      <c r="J41" s="179"/>
      <c r="K41" s="199">
        <v>2019</v>
      </c>
      <c r="L41" s="195">
        <v>349</v>
      </c>
      <c r="M41" s="195" t="s">
        <v>40</v>
      </c>
      <c r="N41" s="195">
        <v>5</v>
      </c>
      <c r="O41" s="452">
        <v>19.8</v>
      </c>
      <c r="P41" s="179"/>
      <c r="Q41" s="322">
        <v>2020</v>
      </c>
      <c r="R41" s="195">
        <v>348</v>
      </c>
      <c r="S41" s="195" t="s">
        <v>39</v>
      </c>
      <c r="T41" s="323">
        <v>45</v>
      </c>
      <c r="U41" s="452">
        <v>94.7</v>
      </c>
      <c r="V41" s="179"/>
      <c r="W41" s="322">
        <v>2021</v>
      </c>
      <c r="X41" s="322">
        <v>348</v>
      </c>
      <c r="Y41" s="195" t="s">
        <v>39</v>
      </c>
      <c r="Z41" s="361">
        <v>39</v>
      </c>
      <c r="AA41" s="458">
        <v>107.8</v>
      </c>
      <c r="AB41" s="327"/>
      <c r="AC41" s="322">
        <v>2022</v>
      </c>
      <c r="AD41" s="434">
        <v>348</v>
      </c>
      <c r="AE41" s="166" t="s">
        <v>39</v>
      </c>
      <c r="AF41" s="435">
        <v>7</v>
      </c>
      <c r="AG41" s="456">
        <v>33.4</v>
      </c>
      <c r="AH41" s="327"/>
      <c r="AI41" s="322">
        <v>2023</v>
      </c>
      <c r="AJ41" s="434">
        <v>370</v>
      </c>
      <c r="AK41" s="166" t="s">
        <v>115</v>
      </c>
      <c r="AL41" s="435">
        <v>2</v>
      </c>
      <c r="AM41" s="456">
        <v>77.5</v>
      </c>
      <c r="AN41" s="327"/>
      <c r="AO41" s="179"/>
      <c r="AP41" s="179"/>
      <c r="AQ41" s="179"/>
      <c r="AR41" s="179"/>
      <c r="AS41" s="438"/>
    </row>
    <row r="42" spans="1:45" x14ac:dyDescent="0.3">
      <c r="A42" s="301">
        <v>44681</v>
      </c>
      <c r="B42" s="334">
        <v>95</v>
      </c>
      <c r="C42" s="180">
        <f>SUM($B$4:B42)</f>
        <v>15342</v>
      </c>
      <c r="E42" s="181">
        <v>45565</v>
      </c>
      <c r="F42" s="179">
        <v>349</v>
      </c>
      <c r="G42" s="179" t="s">
        <v>40</v>
      </c>
      <c r="H42" s="189">
        <v>508</v>
      </c>
      <c r="I42" s="190">
        <v>1494.5</v>
      </c>
      <c r="J42" s="179"/>
      <c r="K42" s="199">
        <v>2019</v>
      </c>
      <c r="L42" s="195">
        <v>350</v>
      </c>
      <c r="M42" s="195" t="s">
        <v>41</v>
      </c>
      <c r="N42" s="195">
        <v>6</v>
      </c>
      <c r="O42" s="452">
        <v>18</v>
      </c>
      <c r="P42" s="179"/>
      <c r="Q42" s="322">
        <v>2020</v>
      </c>
      <c r="R42" s="195">
        <v>349</v>
      </c>
      <c r="S42" s="195" t="s">
        <v>40</v>
      </c>
      <c r="T42" s="323">
        <v>63</v>
      </c>
      <c r="U42" s="452">
        <v>87.7</v>
      </c>
      <c r="V42" s="179"/>
      <c r="W42" s="322">
        <v>2021</v>
      </c>
      <c r="X42" s="322">
        <v>349</v>
      </c>
      <c r="Y42" s="195" t="s">
        <v>40</v>
      </c>
      <c r="Z42" s="361">
        <v>87</v>
      </c>
      <c r="AA42" s="458">
        <v>97.4</v>
      </c>
      <c r="AB42" s="327"/>
      <c r="AC42" s="322">
        <v>2022</v>
      </c>
      <c r="AD42" s="434">
        <v>349</v>
      </c>
      <c r="AE42" s="166" t="s">
        <v>40</v>
      </c>
      <c r="AF42" s="435">
        <v>16</v>
      </c>
      <c r="AG42" s="456">
        <v>46.6</v>
      </c>
      <c r="AH42" s="327"/>
      <c r="AI42" s="322">
        <v>2023</v>
      </c>
      <c r="AJ42" s="434">
        <v>373</v>
      </c>
      <c r="AK42" s="166" t="s">
        <v>49</v>
      </c>
      <c r="AL42" s="435">
        <v>2</v>
      </c>
      <c r="AM42" s="456">
        <v>72</v>
      </c>
      <c r="AN42" s="327"/>
      <c r="AO42" s="179"/>
      <c r="AP42" s="179"/>
      <c r="AQ42" s="179"/>
      <c r="AR42" s="179"/>
      <c r="AS42" s="438"/>
    </row>
    <row r="43" spans="1:45" x14ac:dyDescent="0.3">
      <c r="A43" s="301">
        <v>44712</v>
      </c>
      <c r="B43" s="334">
        <v>96</v>
      </c>
      <c r="C43" s="180">
        <f>SUM($B$4:B43)</f>
        <v>15438</v>
      </c>
      <c r="E43" s="181">
        <v>45565</v>
      </c>
      <c r="F43" s="179">
        <v>350</v>
      </c>
      <c r="G43" s="179" t="s">
        <v>41</v>
      </c>
      <c r="H43" s="189">
        <v>192</v>
      </c>
      <c r="I43" s="190">
        <v>1625</v>
      </c>
      <c r="J43" s="179"/>
      <c r="K43" s="199">
        <v>2019</v>
      </c>
      <c r="L43" s="195">
        <v>351</v>
      </c>
      <c r="M43" s="195" t="s">
        <v>42</v>
      </c>
      <c r="N43" s="195">
        <v>15</v>
      </c>
      <c r="O43" s="452">
        <v>22.7</v>
      </c>
      <c r="P43" s="179"/>
      <c r="Q43" s="322">
        <v>2020</v>
      </c>
      <c r="R43" s="195">
        <v>350</v>
      </c>
      <c r="S43" s="195" t="s">
        <v>41</v>
      </c>
      <c r="T43" s="323">
        <v>43</v>
      </c>
      <c r="U43" s="452">
        <v>81.7</v>
      </c>
      <c r="V43" s="179"/>
      <c r="W43" s="322">
        <v>2021</v>
      </c>
      <c r="X43" s="322">
        <v>350</v>
      </c>
      <c r="Y43" s="195" t="s">
        <v>41</v>
      </c>
      <c r="Z43" s="361">
        <v>29</v>
      </c>
      <c r="AA43" s="458">
        <v>119.1</v>
      </c>
      <c r="AB43" s="327"/>
      <c r="AC43" s="322">
        <v>2022</v>
      </c>
      <c r="AD43" s="434">
        <v>350</v>
      </c>
      <c r="AE43" s="166" t="s">
        <v>41</v>
      </c>
      <c r="AF43" s="435">
        <v>4</v>
      </c>
      <c r="AG43" s="456">
        <v>33.799999999999997</v>
      </c>
      <c r="AH43" s="327"/>
      <c r="AI43" s="322">
        <v>2023</v>
      </c>
      <c r="AJ43" s="434">
        <v>377</v>
      </c>
      <c r="AK43" s="166" t="s">
        <v>50</v>
      </c>
      <c r="AL43" s="435">
        <v>2</v>
      </c>
      <c r="AM43" s="456">
        <v>35</v>
      </c>
      <c r="AN43" s="327"/>
      <c r="AO43" s="179"/>
      <c r="AP43" s="179"/>
      <c r="AQ43" s="179"/>
      <c r="AR43" s="179"/>
      <c r="AS43" s="438"/>
    </row>
    <row r="44" spans="1:45" x14ac:dyDescent="0.3">
      <c r="A44" s="301">
        <v>44742</v>
      </c>
      <c r="B44" s="334">
        <v>107</v>
      </c>
      <c r="C44" s="180">
        <f>SUM($B$4:B44)</f>
        <v>15545</v>
      </c>
      <c r="E44" s="181">
        <v>45565</v>
      </c>
      <c r="F44" s="179">
        <v>351</v>
      </c>
      <c r="G44" s="179" t="s">
        <v>42</v>
      </c>
      <c r="H44" s="189">
        <v>443</v>
      </c>
      <c r="I44" s="190">
        <v>1079.2</v>
      </c>
      <c r="J44" s="179"/>
      <c r="K44" s="199">
        <v>2019</v>
      </c>
      <c r="L44" s="195">
        <v>354</v>
      </c>
      <c r="M44" s="195" t="s">
        <v>43</v>
      </c>
      <c r="N44" s="195">
        <v>9</v>
      </c>
      <c r="O44" s="452">
        <v>12.6</v>
      </c>
      <c r="P44" s="179"/>
      <c r="Q44" s="322">
        <v>2020</v>
      </c>
      <c r="R44" s="195">
        <v>351</v>
      </c>
      <c r="S44" s="195" t="s">
        <v>42</v>
      </c>
      <c r="T44" s="323">
        <v>71</v>
      </c>
      <c r="U44" s="452">
        <v>91.4</v>
      </c>
      <c r="V44" s="179"/>
      <c r="W44" s="322">
        <v>2021</v>
      </c>
      <c r="X44" s="322">
        <v>351</v>
      </c>
      <c r="Y44" s="195" t="s">
        <v>42</v>
      </c>
      <c r="Z44" s="361">
        <v>33</v>
      </c>
      <c r="AA44" s="458">
        <v>98.6</v>
      </c>
      <c r="AB44" s="327"/>
      <c r="AC44" s="322">
        <v>2022</v>
      </c>
      <c r="AD44" s="434">
        <v>351</v>
      </c>
      <c r="AE44" s="166" t="s">
        <v>42</v>
      </c>
      <c r="AF44" s="435">
        <v>10</v>
      </c>
      <c r="AG44" s="456">
        <v>100.7</v>
      </c>
      <c r="AH44" s="327"/>
      <c r="AI44" s="322">
        <v>2023</v>
      </c>
      <c r="AJ44" s="434">
        <v>397</v>
      </c>
      <c r="AK44" s="166" t="s">
        <v>216</v>
      </c>
      <c r="AL44" s="435">
        <v>88</v>
      </c>
      <c r="AM44" s="456">
        <v>57.6</v>
      </c>
      <c r="AN44" s="327"/>
      <c r="AO44" s="179"/>
      <c r="AP44" s="179"/>
      <c r="AQ44" s="179"/>
      <c r="AR44" s="179"/>
      <c r="AS44" s="438"/>
    </row>
    <row r="45" spans="1:45" x14ac:dyDescent="0.3">
      <c r="A45" s="301">
        <v>44773</v>
      </c>
      <c r="B45" s="334">
        <v>75</v>
      </c>
      <c r="C45" s="180">
        <f>SUM($B$4:B45)</f>
        <v>15620</v>
      </c>
      <c r="E45" s="181">
        <v>45565</v>
      </c>
      <c r="F45" s="179">
        <v>354</v>
      </c>
      <c r="G45" s="179" t="s">
        <v>43</v>
      </c>
      <c r="H45" s="189">
        <v>145</v>
      </c>
      <c r="I45" s="190">
        <v>1144.2</v>
      </c>
      <c r="J45" s="179"/>
      <c r="K45" s="199">
        <v>2019</v>
      </c>
      <c r="L45" s="195">
        <v>355</v>
      </c>
      <c r="M45" s="195" t="s">
        <v>44</v>
      </c>
      <c r="N45" s="195">
        <v>8</v>
      </c>
      <c r="O45" s="452">
        <v>22.5</v>
      </c>
      <c r="P45" s="179"/>
      <c r="Q45" s="322">
        <v>2020</v>
      </c>
      <c r="R45" s="195">
        <v>354</v>
      </c>
      <c r="S45" s="195" t="s">
        <v>43</v>
      </c>
      <c r="T45" s="323">
        <v>27</v>
      </c>
      <c r="U45" s="452">
        <v>76.7</v>
      </c>
      <c r="V45" s="179"/>
      <c r="W45" s="322">
        <v>2021</v>
      </c>
      <c r="X45" s="322">
        <v>354</v>
      </c>
      <c r="Y45" s="195" t="s">
        <v>43</v>
      </c>
      <c r="Z45" s="361">
        <v>24</v>
      </c>
      <c r="AA45" s="458">
        <v>82</v>
      </c>
      <c r="AB45" s="327"/>
      <c r="AC45" s="322">
        <v>2022</v>
      </c>
      <c r="AD45" s="434">
        <v>355</v>
      </c>
      <c r="AE45" s="166" t="s">
        <v>44</v>
      </c>
      <c r="AF45" s="435">
        <v>37</v>
      </c>
      <c r="AG45" s="456">
        <v>30.3</v>
      </c>
      <c r="AH45" s="327"/>
      <c r="AI45" s="322">
        <v>2023</v>
      </c>
      <c r="AJ45" s="434">
        <v>402</v>
      </c>
      <c r="AK45" s="166" t="s">
        <v>51</v>
      </c>
      <c r="AL45" s="435">
        <v>1</v>
      </c>
      <c r="AM45" s="456">
        <v>62</v>
      </c>
      <c r="AN45" s="327"/>
      <c r="AO45" s="179"/>
      <c r="AP45" s="179"/>
      <c r="AQ45" s="179"/>
      <c r="AR45" s="179"/>
      <c r="AS45" s="438"/>
    </row>
    <row r="46" spans="1:45" x14ac:dyDescent="0.3">
      <c r="A46" s="301">
        <v>44804</v>
      </c>
      <c r="B46" s="334">
        <v>123</v>
      </c>
      <c r="C46" s="180">
        <f>SUM($B$4:B46)</f>
        <v>15743</v>
      </c>
      <c r="E46" s="181">
        <v>45565</v>
      </c>
      <c r="F46" s="179">
        <v>355</v>
      </c>
      <c r="G46" s="179" t="s">
        <v>44</v>
      </c>
      <c r="H46" s="189">
        <v>398</v>
      </c>
      <c r="I46" s="190">
        <v>2187.5</v>
      </c>
      <c r="J46" s="179"/>
      <c r="K46" s="199">
        <v>2019</v>
      </c>
      <c r="L46" s="195">
        <v>358</v>
      </c>
      <c r="M46" s="195" t="s">
        <v>45</v>
      </c>
      <c r="N46" s="195">
        <v>6</v>
      </c>
      <c r="O46" s="452">
        <v>29.5</v>
      </c>
      <c r="P46" s="179"/>
      <c r="Q46" s="322">
        <v>2020</v>
      </c>
      <c r="R46" s="195">
        <v>355</v>
      </c>
      <c r="S46" s="195" t="s">
        <v>44</v>
      </c>
      <c r="T46" s="323">
        <v>43</v>
      </c>
      <c r="U46" s="452">
        <v>90.6</v>
      </c>
      <c r="V46" s="179"/>
      <c r="W46" s="322">
        <v>2021</v>
      </c>
      <c r="X46" s="322">
        <v>355</v>
      </c>
      <c r="Y46" s="195" t="s">
        <v>44</v>
      </c>
      <c r="Z46" s="361">
        <v>54</v>
      </c>
      <c r="AA46" s="458">
        <v>76</v>
      </c>
      <c r="AB46" s="327"/>
      <c r="AC46" s="322">
        <v>2022</v>
      </c>
      <c r="AD46" s="434">
        <v>358</v>
      </c>
      <c r="AE46" s="166" t="s">
        <v>45</v>
      </c>
      <c r="AF46" s="435">
        <v>1</v>
      </c>
      <c r="AG46" s="456">
        <v>38</v>
      </c>
      <c r="AH46" s="327"/>
      <c r="AI46" s="322">
        <v>2023</v>
      </c>
      <c r="AJ46" s="434">
        <v>438</v>
      </c>
      <c r="AK46" s="166" t="s">
        <v>55</v>
      </c>
      <c r="AL46" s="435">
        <v>1</v>
      </c>
      <c r="AM46" s="456">
        <v>7</v>
      </c>
      <c r="AN46" s="327"/>
      <c r="AO46" s="179"/>
      <c r="AP46" s="179"/>
      <c r="AQ46" s="179"/>
      <c r="AR46" s="179"/>
      <c r="AS46" s="438"/>
    </row>
    <row r="47" spans="1:45" x14ac:dyDescent="0.3">
      <c r="A47" s="301">
        <v>44834</v>
      </c>
      <c r="B47" s="334">
        <v>84</v>
      </c>
      <c r="C47" s="180">
        <f>SUM($B$4:B47)</f>
        <v>15827</v>
      </c>
      <c r="E47" s="181">
        <v>45565</v>
      </c>
      <c r="F47" s="179">
        <v>358</v>
      </c>
      <c r="G47" s="179" t="s">
        <v>45</v>
      </c>
      <c r="H47" s="189">
        <v>82</v>
      </c>
      <c r="I47" s="190">
        <v>848.5</v>
      </c>
      <c r="J47" s="179"/>
      <c r="K47" s="199">
        <v>2019</v>
      </c>
      <c r="L47" s="195">
        <v>362</v>
      </c>
      <c r="M47" s="195" t="s">
        <v>46</v>
      </c>
      <c r="N47" s="195">
        <v>36</v>
      </c>
      <c r="O47" s="452">
        <v>19.7</v>
      </c>
      <c r="P47" s="179"/>
      <c r="Q47" s="322">
        <v>2020</v>
      </c>
      <c r="R47" s="195">
        <v>358</v>
      </c>
      <c r="S47" s="195" t="s">
        <v>45</v>
      </c>
      <c r="T47" s="323">
        <v>23</v>
      </c>
      <c r="U47" s="452">
        <v>56.5</v>
      </c>
      <c r="V47" s="179"/>
      <c r="W47" s="322">
        <v>2021</v>
      </c>
      <c r="X47" s="322">
        <v>358</v>
      </c>
      <c r="Y47" s="195" t="s">
        <v>45</v>
      </c>
      <c r="Z47" s="361">
        <v>8</v>
      </c>
      <c r="AA47" s="458">
        <v>131.1</v>
      </c>
      <c r="AB47" s="327"/>
      <c r="AC47" s="322">
        <v>2022</v>
      </c>
      <c r="AD47" s="434">
        <v>362</v>
      </c>
      <c r="AE47" s="166" t="s">
        <v>46</v>
      </c>
      <c r="AF47" s="435">
        <v>14</v>
      </c>
      <c r="AG47" s="456">
        <v>40.4</v>
      </c>
      <c r="AH47" s="327"/>
      <c r="AI47" s="322">
        <v>2023</v>
      </c>
      <c r="AJ47" s="434">
        <v>459</v>
      </c>
      <c r="AK47" s="166" t="s">
        <v>58</v>
      </c>
      <c r="AL47" s="435">
        <v>1</v>
      </c>
      <c r="AM47" s="456">
        <v>98</v>
      </c>
      <c r="AN47" s="327"/>
      <c r="AO47" s="179"/>
      <c r="AP47" s="179"/>
      <c r="AQ47" s="179"/>
      <c r="AR47" s="179"/>
      <c r="AS47" s="438"/>
    </row>
    <row r="48" spans="1:45" x14ac:dyDescent="0.3">
      <c r="A48" s="301">
        <v>44865</v>
      </c>
      <c r="B48" s="334">
        <v>74</v>
      </c>
      <c r="C48" s="180">
        <f>SUM($B$4:B48)</f>
        <v>15901</v>
      </c>
      <c r="E48" s="181">
        <v>45565</v>
      </c>
      <c r="F48" s="179">
        <v>362</v>
      </c>
      <c r="G48" s="179" t="s">
        <v>46</v>
      </c>
      <c r="H48" s="189">
        <v>876</v>
      </c>
      <c r="I48" s="190">
        <v>1182.0999999999999</v>
      </c>
      <c r="J48" s="179"/>
      <c r="K48" s="199">
        <v>2019</v>
      </c>
      <c r="L48" s="195">
        <v>370</v>
      </c>
      <c r="M48" s="195" t="s">
        <v>115</v>
      </c>
      <c r="N48" s="195">
        <v>1</v>
      </c>
      <c r="O48" s="452">
        <v>92</v>
      </c>
      <c r="P48" s="179"/>
      <c r="Q48" s="322">
        <v>2020</v>
      </c>
      <c r="R48" s="195">
        <v>362</v>
      </c>
      <c r="S48" s="195" t="s">
        <v>46</v>
      </c>
      <c r="T48" s="323">
        <v>155</v>
      </c>
      <c r="U48" s="452">
        <v>82.2</v>
      </c>
      <c r="V48" s="179"/>
      <c r="W48" s="322">
        <v>2021</v>
      </c>
      <c r="X48" s="322">
        <v>362</v>
      </c>
      <c r="Y48" s="195" t="s">
        <v>46</v>
      </c>
      <c r="Z48" s="361">
        <v>95</v>
      </c>
      <c r="AA48" s="458">
        <v>108.3</v>
      </c>
      <c r="AB48" s="327"/>
      <c r="AC48" s="322">
        <v>2022</v>
      </c>
      <c r="AD48" s="434">
        <v>370</v>
      </c>
      <c r="AE48" s="166" t="s">
        <v>115</v>
      </c>
      <c r="AF48" s="435">
        <v>7</v>
      </c>
      <c r="AG48" s="456">
        <v>26.3</v>
      </c>
      <c r="AH48" s="327"/>
      <c r="AI48" s="322">
        <v>2023</v>
      </c>
      <c r="AJ48" s="434">
        <v>460</v>
      </c>
      <c r="AK48" s="166" t="s">
        <v>87</v>
      </c>
      <c r="AL48" s="435">
        <v>1</v>
      </c>
      <c r="AM48" s="456">
        <v>29</v>
      </c>
      <c r="AN48" s="327"/>
      <c r="AO48" s="179"/>
      <c r="AP48" s="179"/>
      <c r="AQ48" s="179"/>
      <c r="AR48" s="179"/>
      <c r="AS48" s="438"/>
    </row>
    <row r="49" spans="1:45" x14ac:dyDescent="0.3">
      <c r="A49" s="301">
        <v>44895</v>
      </c>
      <c r="B49" s="334">
        <v>83</v>
      </c>
      <c r="C49" s="180">
        <f>SUM($B$4:B49)</f>
        <v>15984</v>
      </c>
      <c r="E49" s="181">
        <v>45565</v>
      </c>
      <c r="F49" s="179">
        <v>363</v>
      </c>
      <c r="G49" s="179" t="s">
        <v>47</v>
      </c>
      <c r="H49" s="189">
        <v>5</v>
      </c>
      <c r="I49" s="190">
        <v>1179</v>
      </c>
      <c r="J49" s="179"/>
      <c r="K49" s="199">
        <v>2019</v>
      </c>
      <c r="L49" s="195">
        <v>373</v>
      </c>
      <c r="M49" s="195" t="s">
        <v>49</v>
      </c>
      <c r="N49" s="195">
        <v>3</v>
      </c>
      <c r="O49" s="452">
        <v>50.3</v>
      </c>
      <c r="P49" s="179"/>
      <c r="Q49" s="322">
        <v>2020</v>
      </c>
      <c r="R49" s="195">
        <v>370</v>
      </c>
      <c r="S49" s="195" t="s">
        <v>115</v>
      </c>
      <c r="T49" s="323">
        <v>31</v>
      </c>
      <c r="U49" s="452">
        <v>94.6</v>
      </c>
      <c r="V49" s="179"/>
      <c r="W49" s="322">
        <v>2021</v>
      </c>
      <c r="X49" s="322">
        <v>370</v>
      </c>
      <c r="Y49" s="195" t="s">
        <v>115</v>
      </c>
      <c r="Z49" s="361">
        <v>17</v>
      </c>
      <c r="AA49" s="458">
        <v>107.5</v>
      </c>
      <c r="AB49" s="327"/>
      <c r="AC49" s="322">
        <v>2022</v>
      </c>
      <c r="AD49" s="434">
        <v>371</v>
      </c>
      <c r="AE49" s="166" t="s">
        <v>48</v>
      </c>
      <c r="AF49" s="435">
        <v>3</v>
      </c>
      <c r="AG49" s="456">
        <v>34</v>
      </c>
      <c r="AH49" s="327"/>
      <c r="AI49" s="379">
        <v>2023</v>
      </c>
      <c r="AJ49" s="436">
        <v>876</v>
      </c>
      <c r="AK49" s="376" t="s">
        <v>59</v>
      </c>
      <c r="AL49" s="437">
        <v>3</v>
      </c>
      <c r="AM49" s="457">
        <v>183.7</v>
      </c>
      <c r="AN49" s="327"/>
      <c r="AO49" s="179"/>
      <c r="AP49" s="179"/>
      <c r="AQ49" s="179"/>
      <c r="AR49" s="179"/>
      <c r="AS49" s="438"/>
    </row>
    <row r="50" spans="1:45" x14ac:dyDescent="0.3">
      <c r="A50" s="301">
        <v>44926</v>
      </c>
      <c r="B50" s="334">
        <v>68</v>
      </c>
      <c r="C50" s="180">
        <f>SUM($B$4:B50)</f>
        <v>16052</v>
      </c>
      <c r="E50" s="181">
        <v>45565</v>
      </c>
      <c r="F50" s="179">
        <v>370</v>
      </c>
      <c r="G50" s="179" t="s">
        <v>115</v>
      </c>
      <c r="H50" s="189">
        <v>178</v>
      </c>
      <c r="I50" s="190">
        <v>1501.1</v>
      </c>
      <c r="J50" s="179"/>
      <c r="K50" s="199">
        <v>2019</v>
      </c>
      <c r="L50" s="195">
        <v>377</v>
      </c>
      <c r="M50" s="195" t="s">
        <v>50</v>
      </c>
      <c r="N50" s="195">
        <v>13</v>
      </c>
      <c r="O50" s="452">
        <v>19.399999999999999</v>
      </c>
      <c r="P50" s="179"/>
      <c r="Q50" s="322">
        <v>2020</v>
      </c>
      <c r="R50" s="195">
        <v>371</v>
      </c>
      <c r="S50" s="195" t="s">
        <v>48</v>
      </c>
      <c r="T50" s="323">
        <v>12</v>
      </c>
      <c r="U50" s="452">
        <v>94</v>
      </c>
      <c r="V50" s="179"/>
      <c r="W50" s="322">
        <v>2021</v>
      </c>
      <c r="X50" s="322">
        <v>371</v>
      </c>
      <c r="Y50" s="195" t="s">
        <v>48</v>
      </c>
      <c r="Z50" s="361">
        <v>6</v>
      </c>
      <c r="AA50" s="458">
        <v>122</v>
      </c>
      <c r="AB50" s="327"/>
      <c r="AC50" s="322">
        <v>2022</v>
      </c>
      <c r="AD50" s="434">
        <v>373</v>
      </c>
      <c r="AE50" s="166" t="s">
        <v>49</v>
      </c>
      <c r="AF50" s="435">
        <v>2</v>
      </c>
      <c r="AG50" s="456">
        <v>83.5</v>
      </c>
      <c r="AH50" s="327"/>
      <c r="AI50" s="322"/>
      <c r="AJ50" s="434"/>
      <c r="AK50" s="195" t="s">
        <v>132</v>
      </c>
      <c r="AL50" s="195">
        <v>247</v>
      </c>
      <c r="AM50" s="195">
        <v>65.8</v>
      </c>
      <c r="AN50" s="327"/>
      <c r="AO50" s="179"/>
      <c r="AP50" s="179"/>
      <c r="AQ50" s="179"/>
      <c r="AR50" s="179"/>
      <c r="AS50" s="438"/>
    </row>
    <row r="51" spans="1:45" x14ac:dyDescent="0.3">
      <c r="A51" s="301">
        <v>44957</v>
      </c>
      <c r="B51" s="334">
        <v>71</v>
      </c>
      <c r="C51" s="180">
        <f>SUM($B$4:B51)</f>
        <v>16123</v>
      </c>
      <c r="E51" s="181">
        <v>45565</v>
      </c>
      <c r="F51" s="179">
        <v>371</v>
      </c>
      <c r="G51" s="179" t="s">
        <v>48</v>
      </c>
      <c r="H51" s="189">
        <v>49</v>
      </c>
      <c r="I51" s="190">
        <v>1140.5999999999999</v>
      </c>
      <c r="J51" s="179"/>
      <c r="K51" s="199">
        <v>2019</v>
      </c>
      <c r="L51" s="195">
        <v>402</v>
      </c>
      <c r="M51" s="195" t="s">
        <v>51</v>
      </c>
      <c r="N51" s="195">
        <v>2</v>
      </c>
      <c r="O51" s="452">
        <v>39.5</v>
      </c>
      <c r="P51" s="179"/>
      <c r="Q51" s="322">
        <v>2020</v>
      </c>
      <c r="R51" s="195">
        <v>373</v>
      </c>
      <c r="S51" s="195" t="s">
        <v>49</v>
      </c>
      <c r="T51" s="323">
        <v>17</v>
      </c>
      <c r="U51" s="452">
        <v>92.1</v>
      </c>
      <c r="V51" s="179"/>
      <c r="W51" s="322">
        <v>2021</v>
      </c>
      <c r="X51" s="322">
        <v>373</v>
      </c>
      <c r="Y51" s="195" t="s">
        <v>49</v>
      </c>
      <c r="Z51" s="361">
        <v>14</v>
      </c>
      <c r="AA51" s="458">
        <v>107.6</v>
      </c>
      <c r="AB51" s="327"/>
      <c r="AC51" s="322">
        <v>2022</v>
      </c>
      <c r="AD51" s="434">
        <v>377</v>
      </c>
      <c r="AE51" s="166" t="s">
        <v>50</v>
      </c>
      <c r="AF51" s="435">
        <v>13</v>
      </c>
      <c r="AG51" s="456">
        <v>100.2</v>
      </c>
      <c r="AH51" s="327"/>
      <c r="AI51" s="179"/>
      <c r="AJ51" s="179"/>
      <c r="AK51" s="179"/>
      <c r="AL51" s="179"/>
      <c r="AM51" s="179"/>
      <c r="AN51" s="327"/>
      <c r="AO51" s="179"/>
      <c r="AP51" s="179"/>
      <c r="AQ51" s="179"/>
      <c r="AR51" s="179"/>
      <c r="AS51" s="438"/>
    </row>
    <row r="52" spans="1:45" x14ac:dyDescent="0.3">
      <c r="A52" s="301">
        <v>44985</v>
      </c>
      <c r="B52" s="334">
        <v>68</v>
      </c>
      <c r="C52" s="180">
        <f>SUM($B$4:B52)</f>
        <v>16191</v>
      </c>
      <c r="E52" s="181">
        <v>45565</v>
      </c>
      <c r="F52" s="179">
        <v>373</v>
      </c>
      <c r="G52" s="179" t="s">
        <v>49</v>
      </c>
      <c r="H52" s="189">
        <v>114</v>
      </c>
      <c r="I52" s="190">
        <v>1450</v>
      </c>
      <c r="J52" s="179"/>
      <c r="K52" s="199">
        <v>2019</v>
      </c>
      <c r="L52" s="195">
        <v>436</v>
      </c>
      <c r="M52" s="195" t="s">
        <v>53</v>
      </c>
      <c r="N52" s="195">
        <v>7</v>
      </c>
      <c r="O52" s="452">
        <v>24.4</v>
      </c>
      <c r="P52" s="179"/>
      <c r="Q52" s="322">
        <v>2020</v>
      </c>
      <c r="R52" s="166">
        <v>377</v>
      </c>
      <c r="S52" s="166" t="s">
        <v>50</v>
      </c>
      <c r="T52" s="324">
        <v>78</v>
      </c>
      <c r="U52" s="453">
        <v>97.3</v>
      </c>
      <c r="V52" s="179"/>
      <c r="W52" s="322">
        <v>2021</v>
      </c>
      <c r="X52" s="322">
        <v>377</v>
      </c>
      <c r="Y52" s="195" t="s">
        <v>50</v>
      </c>
      <c r="Z52" s="361">
        <v>39</v>
      </c>
      <c r="AA52" s="458">
        <v>107.2</v>
      </c>
      <c r="AB52" s="327"/>
      <c r="AC52" s="322">
        <v>2022</v>
      </c>
      <c r="AD52" s="434">
        <v>397</v>
      </c>
      <c r="AE52" s="166" t="s">
        <v>216</v>
      </c>
      <c r="AF52" s="435">
        <v>94</v>
      </c>
      <c r="AG52" s="456">
        <v>27.3</v>
      </c>
      <c r="AH52" s="327"/>
      <c r="AI52" s="179"/>
      <c r="AJ52" s="179"/>
      <c r="AK52" s="179"/>
      <c r="AL52" s="179"/>
      <c r="AM52" s="179"/>
      <c r="AN52" s="327"/>
      <c r="AO52" s="179"/>
      <c r="AP52" s="179"/>
      <c r="AQ52" s="179"/>
      <c r="AR52" s="179"/>
      <c r="AS52" s="438"/>
    </row>
    <row r="53" spans="1:45" x14ac:dyDescent="0.3">
      <c r="A53" s="301">
        <v>45016</v>
      </c>
      <c r="B53" s="334">
        <v>89</v>
      </c>
      <c r="C53" s="180">
        <f>SUM($B$4:B53)</f>
        <v>16280</v>
      </c>
      <c r="E53" s="181">
        <v>45565</v>
      </c>
      <c r="F53" s="179">
        <v>377</v>
      </c>
      <c r="G53" s="179" t="s">
        <v>50</v>
      </c>
      <c r="H53" s="189">
        <v>385</v>
      </c>
      <c r="I53" s="190">
        <v>1082.7</v>
      </c>
      <c r="J53" s="179"/>
      <c r="K53" s="199">
        <v>2019</v>
      </c>
      <c r="L53" s="195">
        <v>437</v>
      </c>
      <c r="M53" s="195" t="s">
        <v>54</v>
      </c>
      <c r="N53" s="195">
        <v>1</v>
      </c>
      <c r="O53" s="452">
        <v>35</v>
      </c>
      <c r="P53" s="179"/>
      <c r="Q53" s="322">
        <v>2020</v>
      </c>
      <c r="R53" s="195">
        <v>402</v>
      </c>
      <c r="S53" s="166" t="s">
        <v>51</v>
      </c>
      <c r="T53" s="323">
        <v>8</v>
      </c>
      <c r="U53" s="452">
        <v>93.6</v>
      </c>
      <c r="V53" s="179"/>
      <c r="W53" s="322">
        <v>2021</v>
      </c>
      <c r="X53" s="322">
        <v>397</v>
      </c>
      <c r="Y53" s="195" t="s">
        <v>216</v>
      </c>
      <c r="Z53" s="361">
        <v>31</v>
      </c>
      <c r="AA53" s="458">
        <v>36.5</v>
      </c>
      <c r="AB53" s="327"/>
      <c r="AC53" s="322">
        <v>2022</v>
      </c>
      <c r="AD53" s="434">
        <v>402</v>
      </c>
      <c r="AE53" s="166" t="s">
        <v>51</v>
      </c>
      <c r="AF53" s="435">
        <v>1</v>
      </c>
      <c r="AG53" s="456">
        <v>52</v>
      </c>
      <c r="AH53" s="327"/>
      <c r="AI53" s="179"/>
      <c r="AJ53" s="179"/>
      <c r="AK53" s="179"/>
      <c r="AL53" s="179"/>
      <c r="AM53" s="179"/>
      <c r="AN53" s="327"/>
      <c r="AO53" s="179"/>
      <c r="AP53" s="179"/>
      <c r="AQ53" s="179"/>
      <c r="AR53" s="179"/>
      <c r="AS53" s="438"/>
    </row>
    <row r="54" spans="1:45" x14ac:dyDescent="0.3">
      <c r="A54" s="301">
        <v>45046</v>
      </c>
      <c r="B54" s="334">
        <v>41</v>
      </c>
      <c r="C54" s="180">
        <f>SUM($B$4:B54)</f>
        <v>16321</v>
      </c>
      <c r="E54" s="181">
        <v>45565</v>
      </c>
      <c r="F54" s="179">
        <v>397</v>
      </c>
      <c r="G54" s="179" t="s">
        <v>216</v>
      </c>
      <c r="H54" s="189">
        <v>856</v>
      </c>
      <c r="I54" s="190">
        <v>2595.8000000000002</v>
      </c>
      <c r="J54" s="179"/>
      <c r="K54" s="199">
        <v>2019</v>
      </c>
      <c r="L54" s="195">
        <v>438</v>
      </c>
      <c r="M54" s="195" t="s">
        <v>55</v>
      </c>
      <c r="N54" s="195">
        <v>11</v>
      </c>
      <c r="O54" s="452">
        <v>24</v>
      </c>
      <c r="P54" s="179"/>
      <c r="Q54" s="322">
        <v>2020</v>
      </c>
      <c r="R54" s="195">
        <v>436</v>
      </c>
      <c r="S54" s="195" t="s">
        <v>53</v>
      </c>
      <c r="T54" s="323">
        <v>18</v>
      </c>
      <c r="U54" s="452">
        <v>99.7</v>
      </c>
      <c r="V54" s="179"/>
      <c r="W54" s="322">
        <v>2021</v>
      </c>
      <c r="X54" s="322">
        <v>402</v>
      </c>
      <c r="Y54" s="195" t="s">
        <v>51</v>
      </c>
      <c r="Z54" s="361">
        <v>10</v>
      </c>
      <c r="AA54" s="458">
        <v>111.3</v>
      </c>
      <c r="AB54" s="327"/>
      <c r="AC54" s="322">
        <v>2022</v>
      </c>
      <c r="AD54" s="434">
        <v>436</v>
      </c>
      <c r="AE54" s="166" t="s">
        <v>53</v>
      </c>
      <c r="AF54" s="435">
        <v>4</v>
      </c>
      <c r="AG54" s="456">
        <v>17.8</v>
      </c>
      <c r="AH54" s="327"/>
      <c r="AI54" s="179"/>
      <c r="AJ54" s="179"/>
      <c r="AK54" s="179"/>
      <c r="AL54" s="179"/>
      <c r="AM54" s="179"/>
      <c r="AN54" s="327"/>
      <c r="AO54" s="179"/>
      <c r="AP54" s="179"/>
      <c r="AQ54" s="179"/>
      <c r="AR54" s="179"/>
      <c r="AS54" s="438"/>
    </row>
    <row r="55" spans="1:45" x14ac:dyDescent="0.3">
      <c r="A55" s="301">
        <v>45077</v>
      </c>
      <c r="B55" s="334">
        <v>59</v>
      </c>
      <c r="C55" s="180">
        <f>SUM($B$4:B55)</f>
        <v>16380</v>
      </c>
      <c r="E55" s="181">
        <v>45565</v>
      </c>
      <c r="F55" s="179">
        <v>402</v>
      </c>
      <c r="G55" s="179" t="s">
        <v>51</v>
      </c>
      <c r="H55" s="189">
        <v>80</v>
      </c>
      <c r="I55" s="190">
        <v>1514.4</v>
      </c>
      <c r="J55" s="179"/>
      <c r="K55" s="199">
        <v>2019</v>
      </c>
      <c r="L55" s="195">
        <v>442</v>
      </c>
      <c r="M55" s="195" t="s">
        <v>56</v>
      </c>
      <c r="N55" s="195">
        <v>1</v>
      </c>
      <c r="O55" s="452">
        <v>31</v>
      </c>
      <c r="P55" s="179"/>
      <c r="Q55" s="322">
        <v>2020</v>
      </c>
      <c r="R55" s="195">
        <v>437</v>
      </c>
      <c r="S55" s="195" t="s">
        <v>54</v>
      </c>
      <c r="T55" s="323">
        <v>12</v>
      </c>
      <c r="U55" s="452">
        <v>90.3</v>
      </c>
      <c r="V55" s="179"/>
      <c r="W55" s="322">
        <v>2021</v>
      </c>
      <c r="X55" s="322">
        <v>436</v>
      </c>
      <c r="Y55" s="195" t="s">
        <v>53</v>
      </c>
      <c r="Z55" s="361">
        <v>17</v>
      </c>
      <c r="AA55" s="458">
        <v>98.1</v>
      </c>
      <c r="AB55" s="327"/>
      <c r="AC55" s="322">
        <v>2022</v>
      </c>
      <c r="AD55" s="434">
        <v>438</v>
      </c>
      <c r="AE55" s="166" t="s">
        <v>55</v>
      </c>
      <c r="AF55" s="435">
        <v>1</v>
      </c>
      <c r="AG55" s="456">
        <v>44</v>
      </c>
      <c r="AH55" s="327"/>
      <c r="AI55" s="179"/>
      <c r="AJ55" s="179"/>
      <c r="AK55" s="179"/>
      <c r="AL55" s="179"/>
      <c r="AM55" s="179"/>
      <c r="AN55" s="327"/>
      <c r="AO55" s="179"/>
      <c r="AP55" s="179"/>
      <c r="AQ55" s="179"/>
      <c r="AR55" s="179"/>
      <c r="AS55" s="438"/>
    </row>
    <row r="56" spans="1:45" x14ac:dyDescent="0.3">
      <c r="A56" s="301">
        <v>45107</v>
      </c>
      <c r="B56" s="334">
        <v>59</v>
      </c>
      <c r="C56" s="180">
        <f>SUM($B$4:B56)</f>
        <v>16439</v>
      </c>
      <c r="E56" s="181">
        <v>45565</v>
      </c>
      <c r="F56" s="179">
        <v>405</v>
      </c>
      <c r="G56" s="191" t="s">
        <v>52</v>
      </c>
      <c r="H56" s="189">
        <v>4</v>
      </c>
      <c r="I56" s="190">
        <v>2116.3000000000002</v>
      </c>
      <c r="J56" s="179"/>
      <c r="K56" s="199">
        <v>2019</v>
      </c>
      <c r="L56" s="195">
        <v>452</v>
      </c>
      <c r="M56" s="195" t="s">
        <v>57</v>
      </c>
      <c r="N56" s="195">
        <v>6</v>
      </c>
      <c r="O56" s="452">
        <v>16.7</v>
      </c>
      <c r="P56" s="179"/>
      <c r="Q56" s="322">
        <v>2020</v>
      </c>
      <c r="R56" s="195">
        <v>438</v>
      </c>
      <c r="S56" s="195" t="s">
        <v>55</v>
      </c>
      <c r="T56" s="323">
        <v>14</v>
      </c>
      <c r="U56" s="452">
        <v>95.6</v>
      </c>
      <c r="V56" s="179"/>
      <c r="W56" s="322">
        <v>2021</v>
      </c>
      <c r="X56" s="322">
        <v>437</v>
      </c>
      <c r="Y56" s="195" t="s">
        <v>54</v>
      </c>
      <c r="Z56" s="361">
        <v>7</v>
      </c>
      <c r="AA56" s="458">
        <v>99.9</v>
      </c>
      <c r="AB56" s="327"/>
      <c r="AC56" s="322">
        <v>2022</v>
      </c>
      <c r="AD56" s="434">
        <v>452</v>
      </c>
      <c r="AE56" s="166" t="s">
        <v>57</v>
      </c>
      <c r="AF56" s="435">
        <v>3</v>
      </c>
      <c r="AG56" s="456">
        <v>27.7</v>
      </c>
      <c r="AH56" s="327"/>
      <c r="AI56" s="179"/>
      <c r="AJ56" s="179"/>
      <c r="AK56" s="179"/>
      <c r="AL56" s="179"/>
      <c r="AM56" s="179"/>
      <c r="AN56" s="327"/>
      <c r="AO56" s="179"/>
      <c r="AP56" s="179"/>
      <c r="AQ56" s="179"/>
      <c r="AR56" s="179"/>
      <c r="AS56" s="438"/>
    </row>
    <row r="57" spans="1:45" x14ac:dyDescent="0.3">
      <c r="A57" s="301">
        <v>45138</v>
      </c>
      <c r="B57" s="334">
        <v>45</v>
      </c>
      <c r="C57" s="180">
        <f>SUM($B$4:B57)</f>
        <v>16484</v>
      </c>
      <c r="E57" s="181">
        <v>45565</v>
      </c>
      <c r="F57" s="179">
        <v>436</v>
      </c>
      <c r="G57" s="179" t="s">
        <v>53</v>
      </c>
      <c r="H57" s="189">
        <v>128</v>
      </c>
      <c r="I57" s="190">
        <v>1110.0999999999999</v>
      </c>
      <c r="J57" s="179"/>
      <c r="K57" s="199">
        <v>2019</v>
      </c>
      <c r="L57" s="195">
        <v>459</v>
      </c>
      <c r="M57" s="197" t="s">
        <v>58</v>
      </c>
      <c r="N57" s="195">
        <v>1</v>
      </c>
      <c r="O57" s="452">
        <v>6</v>
      </c>
      <c r="P57" s="179"/>
      <c r="Q57" s="322">
        <v>2020</v>
      </c>
      <c r="R57" s="195">
        <v>442</v>
      </c>
      <c r="S57" s="195" t="s">
        <v>56</v>
      </c>
      <c r="T57" s="323">
        <v>9</v>
      </c>
      <c r="U57" s="452">
        <v>102.6</v>
      </c>
      <c r="V57" s="179"/>
      <c r="W57" s="322">
        <v>2021</v>
      </c>
      <c r="X57" s="322">
        <v>438</v>
      </c>
      <c r="Y57" s="195" t="s">
        <v>55</v>
      </c>
      <c r="Z57" s="361">
        <v>15</v>
      </c>
      <c r="AA57" s="458">
        <v>98.3</v>
      </c>
      <c r="AB57" s="327"/>
      <c r="AC57" s="322">
        <v>2022</v>
      </c>
      <c r="AD57" s="434">
        <v>459</v>
      </c>
      <c r="AE57" s="166" t="s">
        <v>58</v>
      </c>
      <c r="AF57" s="435">
        <v>4</v>
      </c>
      <c r="AG57" s="456">
        <v>22.8</v>
      </c>
      <c r="AH57" s="327"/>
      <c r="AI57" s="179"/>
      <c r="AJ57" s="179"/>
      <c r="AK57" s="179"/>
      <c r="AL57" s="179"/>
      <c r="AM57" s="179"/>
      <c r="AN57" s="327"/>
      <c r="AO57" s="179"/>
      <c r="AP57" s="179"/>
      <c r="AQ57" s="179"/>
      <c r="AR57" s="179"/>
      <c r="AS57" s="438"/>
    </row>
    <row r="58" spans="1:45" x14ac:dyDescent="0.3">
      <c r="A58" s="301">
        <v>45169</v>
      </c>
      <c r="B58" s="334">
        <v>46</v>
      </c>
      <c r="C58" s="180">
        <f>SUM($B$4:B58)</f>
        <v>16530</v>
      </c>
      <c r="E58" s="181">
        <v>45565</v>
      </c>
      <c r="F58" s="179">
        <v>437</v>
      </c>
      <c r="G58" s="179" t="s">
        <v>54</v>
      </c>
      <c r="H58" s="189">
        <v>58</v>
      </c>
      <c r="I58" s="190">
        <v>928.6</v>
      </c>
      <c r="J58" s="179"/>
      <c r="K58" s="199">
        <v>2019</v>
      </c>
      <c r="L58" s="195">
        <v>799</v>
      </c>
      <c r="M58" s="195" t="s">
        <v>252</v>
      </c>
      <c r="N58" s="195">
        <v>1</v>
      </c>
      <c r="O58" s="452">
        <v>4</v>
      </c>
      <c r="P58" s="179"/>
      <c r="Q58" s="322">
        <v>2020</v>
      </c>
      <c r="R58" s="195">
        <v>452</v>
      </c>
      <c r="S58" s="195" t="s">
        <v>57</v>
      </c>
      <c r="T58" s="323">
        <v>19</v>
      </c>
      <c r="U58" s="452">
        <v>62.9</v>
      </c>
      <c r="V58" s="179"/>
      <c r="W58" s="322">
        <v>2021</v>
      </c>
      <c r="X58" s="322">
        <v>442</v>
      </c>
      <c r="Y58" s="195" t="s">
        <v>56</v>
      </c>
      <c r="Z58" s="361">
        <v>8</v>
      </c>
      <c r="AA58" s="458">
        <v>116.6</v>
      </c>
      <c r="AB58" s="327"/>
      <c r="AC58" s="322">
        <v>2022</v>
      </c>
      <c r="AD58" s="434">
        <v>866</v>
      </c>
      <c r="AE58" s="166" t="s">
        <v>261</v>
      </c>
      <c r="AF58" s="435">
        <v>1</v>
      </c>
      <c r="AG58" s="456">
        <v>284</v>
      </c>
      <c r="AH58" s="327"/>
      <c r="AI58" s="179"/>
      <c r="AJ58" s="179"/>
      <c r="AK58" s="179"/>
      <c r="AL58" s="179"/>
      <c r="AM58" s="179"/>
      <c r="AN58" s="327"/>
      <c r="AO58" s="179"/>
      <c r="AP58" s="179"/>
      <c r="AQ58" s="179"/>
      <c r="AR58" s="179"/>
      <c r="AS58" s="438"/>
    </row>
    <row r="59" spans="1:45" x14ac:dyDescent="0.3">
      <c r="A59" s="301">
        <v>45199</v>
      </c>
      <c r="B59" s="334">
        <v>42</v>
      </c>
      <c r="C59" s="180">
        <f>SUM($B$4:B59)</f>
        <v>16572</v>
      </c>
      <c r="E59" s="181">
        <v>45565</v>
      </c>
      <c r="F59" s="179">
        <v>438</v>
      </c>
      <c r="G59" s="179" t="s">
        <v>55</v>
      </c>
      <c r="H59" s="189">
        <v>84</v>
      </c>
      <c r="I59" s="190">
        <v>1025.7</v>
      </c>
      <c r="J59" s="179"/>
      <c r="K59" s="199">
        <v>2019</v>
      </c>
      <c r="L59" s="195">
        <v>876</v>
      </c>
      <c r="M59" s="195" t="s">
        <v>59</v>
      </c>
      <c r="N59" s="195">
        <v>11</v>
      </c>
      <c r="O59" s="452">
        <v>14.7</v>
      </c>
      <c r="P59" s="179"/>
      <c r="Q59" s="322">
        <v>2020</v>
      </c>
      <c r="R59" s="195">
        <v>459</v>
      </c>
      <c r="S59" s="195" t="s">
        <v>58</v>
      </c>
      <c r="T59" s="323">
        <v>13</v>
      </c>
      <c r="U59" s="452">
        <v>76.5</v>
      </c>
      <c r="V59" s="179"/>
      <c r="W59" s="322">
        <v>2021</v>
      </c>
      <c r="X59" s="322">
        <v>452</v>
      </c>
      <c r="Y59" s="195" t="s">
        <v>57</v>
      </c>
      <c r="Z59" s="361">
        <v>15</v>
      </c>
      <c r="AA59" s="458">
        <v>153.1</v>
      </c>
      <c r="AB59" s="327"/>
      <c r="AC59" s="322">
        <v>2022</v>
      </c>
      <c r="AD59" s="434">
        <v>876</v>
      </c>
      <c r="AE59" s="166" t="s">
        <v>59</v>
      </c>
      <c r="AF59" s="435">
        <v>2</v>
      </c>
      <c r="AG59" s="456">
        <v>94</v>
      </c>
      <c r="AH59" s="327"/>
      <c r="AI59" s="179"/>
      <c r="AJ59" s="179"/>
      <c r="AK59" s="179"/>
      <c r="AL59" s="179"/>
      <c r="AM59" s="179"/>
      <c r="AN59" s="327"/>
      <c r="AO59" s="179"/>
      <c r="AP59" s="179"/>
      <c r="AQ59" s="179"/>
      <c r="AR59" s="179"/>
      <c r="AS59" s="438"/>
    </row>
    <row r="60" spans="1:45" x14ac:dyDescent="0.3">
      <c r="A60" s="301">
        <v>45230</v>
      </c>
      <c r="B60" s="334">
        <v>48</v>
      </c>
      <c r="C60" s="180">
        <f>SUM($B$4:B60)</f>
        <v>16620</v>
      </c>
      <c r="E60" s="181">
        <v>45565</v>
      </c>
      <c r="F60" s="179">
        <v>442</v>
      </c>
      <c r="G60" s="179" t="s">
        <v>56</v>
      </c>
      <c r="H60" s="189">
        <v>50</v>
      </c>
      <c r="I60" s="190">
        <v>1611.7</v>
      </c>
      <c r="J60" s="179"/>
      <c r="K60" s="374">
        <v>2019</v>
      </c>
      <c r="L60" s="166">
        <v>881</v>
      </c>
      <c r="M60" s="166" t="s">
        <v>60</v>
      </c>
      <c r="N60" s="166">
        <v>1</v>
      </c>
      <c r="O60" s="453">
        <v>60</v>
      </c>
      <c r="P60" s="179"/>
      <c r="Q60" s="322">
        <v>2020</v>
      </c>
      <c r="R60" s="195">
        <v>460</v>
      </c>
      <c r="S60" s="195" t="s">
        <v>87</v>
      </c>
      <c r="T60" s="323">
        <v>14</v>
      </c>
      <c r="U60" s="452">
        <v>84.8</v>
      </c>
      <c r="V60" s="179"/>
      <c r="W60" s="322">
        <v>2021</v>
      </c>
      <c r="X60" s="322">
        <v>459</v>
      </c>
      <c r="Y60" s="195" t="s">
        <v>58</v>
      </c>
      <c r="Z60" s="361">
        <v>9</v>
      </c>
      <c r="AA60" s="458">
        <v>109.8</v>
      </c>
      <c r="AB60" s="327"/>
      <c r="AC60" s="379">
        <v>2022</v>
      </c>
      <c r="AD60" s="436">
        <v>881</v>
      </c>
      <c r="AE60" s="376" t="s">
        <v>60</v>
      </c>
      <c r="AF60" s="437">
        <v>2</v>
      </c>
      <c r="AG60" s="457">
        <v>21.5</v>
      </c>
      <c r="AH60" s="327"/>
      <c r="AI60" s="179"/>
      <c r="AJ60" s="179"/>
      <c r="AK60" s="179"/>
      <c r="AL60" s="179"/>
      <c r="AM60" s="179"/>
      <c r="AN60" s="327"/>
      <c r="AO60" s="179"/>
      <c r="AP60" s="179"/>
      <c r="AQ60" s="179"/>
      <c r="AR60" s="179"/>
      <c r="AS60" s="438"/>
    </row>
    <row r="61" spans="1:45" x14ac:dyDescent="0.3">
      <c r="A61" s="301">
        <v>45260</v>
      </c>
      <c r="B61" s="334">
        <v>51</v>
      </c>
      <c r="C61" s="180">
        <f>SUM($B$4:B61)</f>
        <v>16671</v>
      </c>
      <c r="E61" s="181">
        <v>45565</v>
      </c>
      <c r="F61" s="179">
        <v>452</v>
      </c>
      <c r="G61" s="179" t="s">
        <v>57</v>
      </c>
      <c r="H61" s="189">
        <v>127</v>
      </c>
      <c r="I61" s="190">
        <v>1275.7</v>
      </c>
      <c r="J61" s="179"/>
      <c r="K61" s="374">
        <v>2019</v>
      </c>
      <c r="L61" s="166">
        <v>882</v>
      </c>
      <c r="M61" s="166" t="s">
        <v>61</v>
      </c>
      <c r="N61" s="166">
        <v>2</v>
      </c>
      <c r="O61" s="453">
        <v>26.5</v>
      </c>
      <c r="P61" s="179"/>
      <c r="Q61" s="322">
        <v>2020</v>
      </c>
      <c r="R61" s="166">
        <v>876</v>
      </c>
      <c r="S61" s="166" t="s">
        <v>59</v>
      </c>
      <c r="T61" s="324">
        <v>9</v>
      </c>
      <c r="U61" s="453">
        <v>48</v>
      </c>
      <c r="V61" s="179"/>
      <c r="W61" s="322">
        <v>2021</v>
      </c>
      <c r="X61" s="322">
        <v>460</v>
      </c>
      <c r="Y61" s="195" t="s">
        <v>87</v>
      </c>
      <c r="Z61" s="361">
        <v>2</v>
      </c>
      <c r="AA61" s="458">
        <v>147.5</v>
      </c>
      <c r="AB61" s="327"/>
      <c r="AC61" s="322"/>
      <c r="AD61" s="434"/>
      <c r="AE61" s="325" t="s">
        <v>132</v>
      </c>
      <c r="AF61" s="435">
        <f>SUM(AF4:AF60)</f>
        <v>565</v>
      </c>
      <c r="AG61" s="435">
        <v>43.8</v>
      </c>
      <c r="AH61" s="327"/>
      <c r="AI61" s="179"/>
      <c r="AJ61" s="179"/>
      <c r="AK61" s="179"/>
      <c r="AL61" s="179"/>
      <c r="AM61" s="179"/>
      <c r="AN61" s="327"/>
      <c r="AO61" s="179"/>
      <c r="AP61" s="179"/>
      <c r="AQ61" s="179"/>
      <c r="AR61" s="179"/>
      <c r="AS61" s="438"/>
    </row>
    <row r="62" spans="1:45" x14ac:dyDescent="0.3">
      <c r="A62" s="301">
        <v>45291</v>
      </c>
      <c r="B62" s="334">
        <v>53</v>
      </c>
      <c r="C62" s="180">
        <f>SUM($B$4:B62)</f>
        <v>16724</v>
      </c>
      <c r="E62" s="181">
        <v>45565</v>
      </c>
      <c r="F62" s="179">
        <v>459</v>
      </c>
      <c r="G62" s="179" t="s">
        <v>58</v>
      </c>
      <c r="H62" s="189">
        <v>69</v>
      </c>
      <c r="I62" s="190">
        <v>1466.9</v>
      </c>
      <c r="J62" s="179"/>
      <c r="K62" s="375">
        <v>2019</v>
      </c>
      <c r="L62" s="376">
        <v>883</v>
      </c>
      <c r="M62" s="376" t="s">
        <v>62</v>
      </c>
      <c r="N62" s="376">
        <v>2</v>
      </c>
      <c r="O62" s="454">
        <v>37.5</v>
      </c>
      <c r="P62" s="179"/>
      <c r="Q62" s="322">
        <v>2020</v>
      </c>
      <c r="R62" s="195">
        <v>881</v>
      </c>
      <c r="S62" s="195" t="s">
        <v>60</v>
      </c>
      <c r="T62" s="195">
        <v>11</v>
      </c>
      <c r="U62" s="452">
        <v>79.7</v>
      </c>
      <c r="V62" s="179"/>
      <c r="W62" s="322">
        <v>2021</v>
      </c>
      <c r="X62" s="322">
        <v>876</v>
      </c>
      <c r="Y62" s="362" t="s">
        <v>59</v>
      </c>
      <c r="Z62" s="361">
        <v>16</v>
      </c>
      <c r="AA62" s="458">
        <v>105.5</v>
      </c>
      <c r="AB62" s="327"/>
      <c r="AC62" s="482"/>
      <c r="AD62" s="481"/>
      <c r="AE62" s="12"/>
      <c r="AF62" s="364"/>
      <c r="AG62" s="364"/>
      <c r="AH62" s="179"/>
      <c r="AI62" s="179"/>
      <c r="AJ62" s="179"/>
      <c r="AK62" s="179"/>
      <c r="AL62" s="179"/>
      <c r="AM62" s="179"/>
      <c r="AN62" s="179"/>
      <c r="AO62" s="179"/>
      <c r="AP62" s="179"/>
      <c r="AQ62" s="179"/>
      <c r="AR62" s="179"/>
      <c r="AS62" s="438"/>
    </row>
    <row r="63" spans="1:45" x14ac:dyDescent="0.3">
      <c r="A63" s="301">
        <v>45322</v>
      </c>
      <c r="B63" s="334">
        <v>50</v>
      </c>
      <c r="C63" s="180">
        <f>SUM($B$4:B63)</f>
        <v>16774</v>
      </c>
      <c r="E63" s="181">
        <v>45565</v>
      </c>
      <c r="F63" s="179">
        <v>460</v>
      </c>
      <c r="G63" s="179" t="s">
        <v>87</v>
      </c>
      <c r="H63" s="189">
        <v>71</v>
      </c>
      <c r="I63" s="190">
        <v>804.6</v>
      </c>
      <c r="J63" s="179"/>
      <c r="K63" s="195"/>
      <c r="L63" s="195"/>
      <c r="M63" s="198" t="s">
        <v>114</v>
      </c>
      <c r="N63" s="195">
        <v>586</v>
      </c>
      <c r="O63" s="196">
        <v>25.5</v>
      </c>
      <c r="P63" s="179"/>
      <c r="Q63" s="322">
        <v>2020</v>
      </c>
      <c r="R63" s="195">
        <v>882</v>
      </c>
      <c r="S63" s="195" t="s">
        <v>61</v>
      </c>
      <c r="T63" s="195">
        <v>4</v>
      </c>
      <c r="U63" s="452">
        <v>22.3</v>
      </c>
      <c r="V63" s="179"/>
      <c r="W63" s="322">
        <v>2021</v>
      </c>
      <c r="X63" s="322">
        <v>881</v>
      </c>
      <c r="Y63" s="197" t="s">
        <v>60</v>
      </c>
      <c r="Z63" s="361">
        <v>2</v>
      </c>
      <c r="AA63" s="458">
        <v>84.5</v>
      </c>
      <c r="AB63" s="327"/>
      <c r="AC63" s="482"/>
      <c r="AD63" s="481"/>
      <c r="AE63" s="12"/>
      <c r="AF63" s="364"/>
      <c r="AG63" s="364"/>
      <c r="AH63" s="179"/>
      <c r="AI63" s="179"/>
      <c r="AJ63" s="179"/>
      <c r="AK63" s="179"/>
      <c r="AL63" s="179"/>
      <c r="AM63" s="179"/>
      <c r="AN63" s="179"/>
      <c r="AO63" s="179"/>
      <c r="AP63" s="179"/>
      <c r="AQ63" s="179"/>
      <c r="AR63" s="179"/>
      <c r="AS63" s="438"/>
    </row>
    <row r="64" spans="1:45" x14ac:dyDescent="0.3">
      <c r="A64" s="301">
        <v>45351</v>
      </c>
      <c r="B64" s="334">
        <v>51</v>
      </c>
      <c r="C64" s="180">
        <f>SUM($B$4:B64)</f>
        <v>16825</v>
      </c>
      <c r="E64" s="181">
        <v>45565</v>
      </c>
      <c r="F64" s="179">
        <v>798</v>
      </c>
      <c r="G64" s="179" t="s">
        <v>260</v>
      </c>
      <c r="H64" s="189">
        <v>2</v>
      </c>
      <c r="I64" s="190">
        <v>956</v>
      </c>
      <c r="J64" s="179"/>
      <c r="K64" s="179"/>
      <c r="L64" s="179"/>
      <c r="M64" s="179"/>
      <c r="N64" s="179"/>
      <c r="O64" s="179"/>
      <c r="P64" s="179"/>
      <c r="Q64" s="322">
        <v>2020</v>
      </c>
      <c r="R64" s="195">
        <v>883</v>
      </c>
      <c r="S64" s="195" t="s">
        <v>62</v>
      </c>
      <c r="T64" s="195">
        <v>18</v>
      </c>
      <c r="U64" s="452">
        <v>78.2</v>
      </c>
      <c r="V64" s="179"/>
      <c r="W64" s="379">
        <v>2021</v>
      </c>
      <c r="X64" s="379">
        <v>883</v>
      </c>
      <c r="Y64" s="381" t="s">
        <v>62</v>
      </c>
      <c r="Z64" s="382">
        <v>5</v>
      </c>
      <c r="AA64" s="459">
        <v>121</v>
      </c>
      <c r="AB64" s="327"/>
      <c r="AC64" s="482"/>
      <c r="AD64" s="481"/>
      <c r="AE64" s="262"/>
      <c r="AF64" s="364"/>
      <c r="AG64" s="364"/>
      <c r="AH64" s="179"/>
      <c r="AI64" s="179"/>
      <c r="AJ64" s="179"/>
      <c r="AK64" s="179"/>
      <c r="AL64" s="179"/>
      <c r="AM64" s="179"/>
      <c r="AN64" s="179"/>
      <c r="AO64" s="179"/>
      <c r="AP64" s="179"/>
      <c r="AQ64" s="179"/>
      <c r="AR64" s="179"/>
      <c r="AS64" s="438"/>
    </row>
    <row r="65" spans="1:45" x14ac:dyDescent="0.3">
      <c r="A65" s="301">
        <v>45382</v>
      </c>
      <c r="B65" s="334">
        <v>61</v>
      </c>
      <c r="C65" s="180">
        <f>SUM($B$4:B65)</f>
        <v>16886</v>
      </c>
      <c r="E65" s="181">
        <v>45565</v>
      </c>
      <c r="F65" s="179">
        <v>799</v>
      </c>
      <c r="G65" s="179" t="s">
        <v>252</v>
      </c>
      <c r="H65" s="189">
        <v>4</v>
      </c>
      <c r="I65" s="190">
        <v>726</v>
      </c>
      <c r="J65" s="179"/>
      <c r="K65" s="179"/>
      <c r="L65" s="179"/>
      <c r="M65" s="179"/>
      <c r="N65" s="179"/>
      <c r="O65" s="179"/>
      <c r="P65" s="179"/>
      <c r="Q65" s="379">
        <v>2020</v>
      </c>
      <c r="R65" s="380">
        <v>993</v>
      </c>
      <c r="S65" s="380" t="s">
        <v>110</v>
      </c>
      <c r="T65" s="380">
        <v>1</v>
      </c>
      <c r="U65" s="455">
        <v>39</v>
      </c>
      <c r="V65" s="179"/>
      <c r="W65" s="322"/>
      <c r="X65" s="322"/>
      <c r="Y65" s="325" t="s">
        <v>237</v>
      </c>
      <c r="Z65" s="363">
        <v>2066</v>
      </c>
      <c r="AA65" s="458">
        <v>100.4</v>
      </c>
      <c r="AB65" s="327"/>
      <c r="AC65" s="482"/>
      <c r="AD65" s="481"/>
      <c r="AE65" s="262"/>
      <c r="AF65" s="364"/>
      <c r="AG65" s="364"/>
      <c r="AH65" s="179"/>
      <c r="AI65" s="179"/>
      <c r="AJ65" s="179"/>
      <c r="AK65" s="179"/>
      <c r="AL65" s="179"/>
      <c r="AM65" s="179"/>
      <c r="AN65" s="179"/>
      <c r="AO65" s="179"/>
      <c r="AP65" s="179"/>
      <c r="AQ65" s="179"/>
      <c r="AR65" s="179"/>
      <c r="AS65" s="438"/>
    </row>
    <row r="66" spans="1:45" x14ac:dyDescent="0.3">
      <c r="A66" s="301">
        <v>45412</v>
      </c>
      <c r="B66" s="334">
        <v>50</v>
      </c>
      <c r="C66" s="180">
        <f>SUM($B$4:B66)</f>
        <v>16936</v>
      </c>
      <c r="E66" s="181">
        <v>45565</v>
      </c>
      <c r="F66" s="179">
        <v>866</v>
      </c>
      <c r="G66" s="179" t="s">
        <v>261</v>
      </c>
      <c r="H66" s="189">
        <v>1</v>
      </c>
      <c r="I66" s="190">
        <v>493</v>
      </c>
      <c r="J66" s="179"/>
      <c r="K66" s="179"/>
      <c r="L66" s="179"/>
      <c r="M66" s="179"/>
      <c r="N66" s="179"/>
      <c r="O66" s="179"/>
      <c r="P66" s="179"/>
      <c r="Q66" s="322"/>
      <c r="R66" s="195"/>
      <c r="S66" s="325" t="s">
        <v>237</v>
      </c>
      <c r="T66" s="323">
        <v>2980</v>
      </c>
      <c r="U66" s="196">
        <v>85.9</v>
      </c>
      <c r="V66" s="179"/>
      <c r="W66" s="482"/>
      <c r="X66" s="482"/>
      <c r="Y66" s="179"/>
      <c r="Z66" s="327"/>
      <c r="AA66" s="327"/>
      <c r="AB66" s="327"/>
      <c r="AC66" s="482"/>
      <c r="AD66" s="481"/>
      <c r="AE66" s="342"/>
      <c r="AF66" s="364"/>
      <c r="AG66" s="364"/>
      <c r="AH66" s="179"/>
      <c r="AI66" s="179"/>
      <c r="AJ66" s="179"/>
      <c r="AK66" s="179"/>
      <c r="AL66" s="179"/>
      <c r="AM66" s="179"/>
      <c r="AN66" s="179"/>
      <c r="AO66" s="179"/>
      <c r="AP66" s="179"/>
      <c r="AQ66" s="179"/>
      <c r="AR66" s="179"/>
      <c r="AS66" s="438"/>
    </row>
    <row r="67" spans="1:45" x14ac:dyDescent="0.3">
      <c r="A67" s="301">
        <v>45443</v>
      </c>
      <c r="B67" s="334">
        <v>65</v>
      </c>
      <c r="C67" s="180">
        <f>SUM($B$4:B67)</f>
        <v>17001</v>
      </c>
      <c r="E67" s="181">
        <v>45565</v>
      </c>
      <c r="F67" s="12">
        <v>868</v>
      </c>
      <c r="G67" s="179" t="s">
        <v>695</v>
      </c>
      <c r="H67" s="189">
        <v>1</v>
      </c>
      <c r="I67" s="190">
        <v>419</v>
      </c>
      <c r="J67" s="179"/>
      <c r="K67" s="179"/>
      <c r="L67" s="179"/>
      <c r="M67" s="179"/>
      <c r="N67" s="179"/>
      <c r="O67" s="179"/>
      <c r="P67" s="179"/>
      <c r="Q67" s="482"/>
      <c r="R67" s="179"/>
      <c r="S67" s="179"/>
      <c r="T67" s="179"/>
      <c r="U67" s="179"/>
      <c r="V67" s="179"/>
      <c r="W67" s="482"/>
      <c r="X67" s="482"/>
      <c r="Y67" s="179"/>
      <c r="Z67" s="327"/>
      <c r="AA67" s="327"/>
      <c r="AB67" s="327"/>
      <c r="AC67" s="482"/>
      <c r="AD67" s="481"/>
      <c r="AE67" s="342"/>
      <c r="AF67" s="364"/>
      <c r="AG67" s="364"/>
      <c r="AH67" s="179"/>
      <c r="AI67" s="179"/>
      <c r="AJ67" s="179"/>
      <c r="AK67" s="179"/>
      <c r="AL67" s="179"/>
      <c r="AM67" s="179"/>
      <c r="AN67" s="179"/>
      <c r="AO67" s="179"/>
      <c r="AP67" s="179"/>
      <c r="AQ67" s="179"/>
      <c r="AR67" s="179"/>
      <c r="AS67" s="438"/>
    </row>
    <row r="68" spans="1:45" x14ac:dyDescent="0.3">
      <c r="A68" s="301">
        <v>45473</v>
      </c>
      <c r="B68" s="334">
        <v>33</v>
      </c>
      <c r="C68" s="180">
        <f>SUM($B$4:B68)</f>
        <v>17034</v>
      </c>
      <c r="E68" s="181">
        <v>45565</v>
      </c>
      <c r="F68" s="179">
        <v>874</v>
      </c>
      <c r="G68" s="191" t="s">
        <v>240</v>
      </c>
      <c r="H68" s="189">
        <v>1</v>
      </c>
      <c r="I68" s="190">
        <v>419</v>
      </c>
      <c r="J68" s="179"/>
      <c r="K68" s="179"/>
      <c r="L68" s="179"/>
      <c r="M68" s="179"/>
      <c r="N68" s="179"/>
      <c r="O68" s="179"/>
      <c r="P68" s="179"/>
      <c r="Q68" s="482"/>
      <c r="R68" s="179"/>
      <c r="S68" s="179"/>
      <c r="T68" s="179"/>
      <c r="U68" s="179"/>
      <c r="V68" s="179"/>
      <c r="W68" s="482"/>
      <c r="X68" s="482"/>
      <c r="Y68" s="179"/>
      <c r="Z68" s="327"/>
      <c r="AA68" s="327"/>
      <c r="AB68" s="327"/>
      <c r="AC68" s="482"/>
      <c r="AD68" s="481"/>
      <c r="AE68" s="16"/>
      <c r="AF68" s="364"/>
      <c r="AG68" s="364"/>
      <c r="AH68" s="179"/>
      <c r="AI68" s="179"/>
      <c r="AJ68" s="179"/>
      <c r="AK68" s="179"/>
      <c r="AL68" s="179"/>
      <c r="AM68" s="179"/>
      <c r="AN68" s="179"/>
      <c r="AO68" s="179"/>
      <c r="AP68" s="179"/>
      <c r="AQ68" s="179"/>
      <c r="AR68" s="179"/>
      <c r="AS68" s="438"/>
    </row>
    <row r="69" spans="1:45" x14ac:dyDescent="0.3">
      <c r="A69" s="301">
        <v>45504</v>
      </c>
      <c r="B69" s="334">
        <v>34</v>
      </c>
      <c r="C69" s="180">
        <f>SUM($B$4:B69)</f>
        <v>17068</v>
      </c>
      <c r="E69" s="181">
        <v>45565</v>
      </c>
      <c r="F69" s="179">
        <v>876</v>
      </c>
      <c r="G69" s="262" t="s">
        <v>59</v>
      </c>
      <c r="H69" s="263">
        <v>103</v>
      </c>
      <c r="I69" s="264">
        <v>1660.1</v>
      </c>
      <c r="J69" s="179"/>
      <c r="K69" s="179"/>
      <c r="L69" s="179"/>
      <c r="M69" s="179"/>
      <c r="N69" s="179"/>
      <c r="O69" s="179"/>
      <c r="P69" s="179"/>
      <c r="Q69" s="482"/>
      <c r="R69" s="179"/>
      <c r="S69" s="179"/>
      <c r="T69" s="179"/>
      <c r="U69" s="179"/>
      <c r="V69" s="179"/>
      <c r="W69" s="482"/>
      <c r="X69" s="482"/>
      <c r="Y69" s="179"/>
      <c r="Z69" s="327"/>
      <c r="AA69" s="327"/>
      <c r="AB69" s="327"/>
      <c r="AC69" s="482"/>
      <c r="AD69" s="481"/>
      <c r="AE69" s="12"/>
      <c r="AF69" s="364"/>
      <c r="AG69" s="364"/>
      <c r="AH69" s="179"/>
      <c r="AI69" s="179"/>
      <c r="AJ69" s="179"/>
      <c r="AK69" s="179"/>
      <c r="AL69" s="179"/>
      <c r="AM69" s="179"/>
      <c r="AN69" s="179"/>
      <c r="AO69" s="179"/>
      <c r="AP69" s="179"/>
      <c r="AQ69" s="179"/>
      <c r="AR69" s="179"/>
      <c r="AS69" s="438"/>
    </row>
    <row r="70" spans="1:45" x14ac:dyDescent="0.3">
      <c r="A70" s="301">
        <v>45535</v>
      </c>
      <c r="B70" s="334">
        <v>40</v>
      </c>
      <c r="C70" s="180">
        <f>SUM($B$4:B70)</f>
        <v>17108</v>
      </c>
      <c r="E70" s="181">
        <v>45565</v>
      </c>
      <c r="F70" s="179">
        <v>880</v>
      </c>
      <c r="G70" s="262" t="s">
        <v>269</v>
      </c>
      <c r="H70" s="189">
        <v>1</v>
      </c>
      <c r="I70" s="190">
        <v>4561</v>
      </c>
      <c r="J70" s="179"/>
      <c r="K70" s="179"/>
      <c r="L70" s="179"/>
      <c r="M70" s="179"/>
      <c r="N70" s="179"/>
      <c r="O70" s="179"/>
      <c r="P70" s="179"/>
      <c r="Q70" s="482"/>
      <c r="R70" s="179"/>
      <c r="S70" s="179"/>
      <c r="T70" s="179"/>
      <c r="U70" s="179"/>
      <c r="V70" s="179"/>
      <c r="W70" s="482"/>
      <c r="X70" s="482"/>
      <c r="Y70" s="179"/>
      <c r="Z70" s="327"/>
      <c r="AA70" s="327"/>
      <c r="AB70" s="327"/>
      <c r="AC70" s="482"/>
      <c r="AD70" s="481"/>
      <c r="AE70" s="12"/>
      <c r="AF70" s="364"/>
      <c r="AG70" s="364"/>
      <c r="AH70" s="179"/>
      <c r="AI70" s="179"/>
      <c r="AJ70" s="179"/>
      <c r="AK70" s="179"/>
      <c r="AL70" s="179"/>
      <c r="AM70" s="179"/>
      <c r="AN70" s="179"/>
      <c r="AO70" s="179"/>
      <c r="AP70" s="179"/>
      <c r="AQ70" s="179"/>
      <c r="AR70" s="179"/>
      <c r="AS70" s="438"/>
    </row>
    <row r="71" spans="1:45" x14ac:dyDescent="0.3">
      <c r="A71" s="301">
        <v>45565</v>
      </c>
      <c r="B71" s="334">
        <v>21</v>
      </c>
      <c r="C71" s="180">
        <f>SUM($B$4:B71)</f>
        <v>17129</v>
      </c>
      <c r="E71" s="181">
        <v>45565</v>
      </c>
      <c r="F71" s="179">
        <v>881</v>
      </c>
      <c r="G71" s="191" t="s">
        <v>60</v>
      </c>
      <c r="H71" s="189">
        <v>103</v>
      </c>
      <c r="I71" s="190">
        <v>1153.8</v>
      </c>
      <c r="J71" s="179"/>
      <c r="K71" s="179"/>
      <c r="L71" s="179"/>
      <c r="M71" s="179"/>
      <c r="N71" s="179"/>
      <c r="O71" s="179"/>
      <c r="P71" s="179"/>
      <c r="Q71" s="482"/>
      <c r="R71" s="179"/>
      <c r="S71" s="179"/>
      <c r="T71" s="179"/>
      <c r="U71" s="179"/>
      <c r="V71" s="179"/>
      <c r="W71" s="482"/>
      <c r="X71" s="482"/>
      <c r="Y71" s="179"/>
      <c r="Z71" s="327"/>
      <c r="AA71" s="327"/>
      <c r="AB71" s="327"/>
      <c r="AC71" s="482"/>
      <c r="AD71" s="481"/>
      <c r="AE71" s="12"/>
      <c r="AF71" s="364"/>
      <c r="AG71" s="364"/>
      <c r="AH71" s="179"/>
      <c r="AI71" s="179"/>
      <c r="AJ71" s="179"/>
      <c r="AK71" s="179"/>
      <c r="AL71" s="179"/>
      <c r="AM71" s="179"/>
      <c r="AN71" s="179"/>
      <c r="AO71" s="179"/>
      <c r="AP71" s="179"/>
      <c r="AQ71" s="179"/>
      <c r="AR71" s="179"/>
      <c r="AS71" s="438"/>
    </row>
    <row r="72" spans="1:45" ht="15" thickBot="1" x14ac:dyDescent="0.35">
      <c r="A72" s="304"/>
      <c r="B72" s="321"/>
      <c r="C72" s="415"/>
      <c r="E72" s="181">
        <v>45565</v>
      </c>
      <c r="F72" s="179">
        <v>882</v>
      </c>
      <c r="G72" s="262" t="s">
        <v>61</v>
      </c>
      <c r="H72" s="189">
        <v>75</v>
      </c>
      <c r="I72" s="190">
        <v>1586.8</v>
      </c>
      <c r="J72" s="179"/>
      <c r="K72" s="179"/>
      <c r="L72" s="179"/>
      <c r="M72" s="179"/>
      <c r="N72" s="179"/>
      <c r="O72" s="179"/>
      <c r="P72" s="179"/>
      <c r="Q72" s="482"/>
      <c r="R72" s="179"/>
      <c r="S72" s="179"/>
      <c r="T72" s="179"/>
      <c r="U72" s="179"/>
      <c r="V72" s="179"/>
      <c r="W72" s="482"/>
      <c r="X72" s="482"/>
      <c r="Y72" s="179"/>
      <c r="Z72" s="327"/>
      <c r="AA72" s="327"/>
      <c r="AB72" s="327"/>
      <c r="AC72" s="482"/>
      <c r="AD72" s="481"/>
      <c r="AE72" s="12"/>
      <c r="AF72" s="364"/>
      <c r="AG72" s="364"/>
      <c r="AH72" s="179"/>
      <c r="AI72" s="179"/>
      <c r="AJ72" s="179"/>
      <c r="AK72" s="179"/>
      <c r="AL72" s="179"/>
      <c r="AM72" s="179"/>
      <c r="AN72" s="179"/>
      <c r="AO72" s="179"/>
      <c r="AP72" s="179"/>
      <c r="AQ72" s="179"/>
      <c r="AR72" s="179"/>
      <c r="AS72" s="438"/>
    </row>
    <row r="73" spans="1:45" x14ac:dyDescent="0.3">
      <c r="E73" s="181">
        <v>45565</v>
      </c>
      <c r="F73" s="179">
        <v>883</v>
      </c>
      <c r="G73" s="342" t="s">
        <v>62</v>
      </c>
      <c r="H73" s="189">
        <v>90</v>
      </c>
      <c r="I73" s="343">
        <v>1000.2</v>
      </c>
      <c r="J73" s="179"/>
      <c r="K73" s="179"/>
      <c r="L73" s="179"/>
      <c r="M73" s="179"/>
      <c r="N73" s="179"/>
      <c r="O73" s="179"/>
      <c r="P73" s="179"/>
      <c r="Q73" s="482"/>
      <c r="R73" s="179"/>
      <c r="S73" s="179"/>
      <c r="T73" s="179"/>
      <c r="U73" s="179"/>
      <c r="V73" s="179"/>
      <c r="W73" s="482"/>
      <c r="X73" s="482"/>
      <c r="Y73" s="179"/>
      <c r="Z73" s="327"/>
      <c r="AA73" s="327"/>
      <c r="AB73" s="327"/>
      <c r="AC73" s="482"/>
      <c r="AD73" s="481"/>
      <c r="AE73" s="12"/>
      <c r="AF73" s="364"/>
      <c r="AG73" s="364"/>
      <c r="AH73" s="179"/>
      <c r="AI73" s="179"/>
      <c r="AJ73" s="179"/>
      <c r="AK73" s="179"/>
      <c r="AL73" s="179"/>
      <c r="AM73" s="179"/>
      <c r="AN73" s="179"/>
      <c r="AO73" s="179"/>
      <c r="AP73" s="179"/>
      <c r="AQ73" s="179"/>
      <c r="AR73" s="179"/>
      <c r="AS73" s="438"/>
    </row>
    <row r="74" spans="1:45" x14ac:dyDescent="0.3">
      <c r="E74" s="181">
        <v>45565</v>
      </c>
      <c r="F74" s="179">
        <v>885</v>
      </c>
      <c r="G74" s="342" t="s">
        <v>251</v>
      </c>
      <c r="H74" s="189">
        <v>4</v>
      </c>
      <c r="I74" s="343">
        <v>2569</v>
      </c>
      <c r="J74" s="179"/>
      <c r="K74" s="179"/>
      <c r="L74" s="179"/>
      <c r="M74" s="179"/>
      <c r="N74" s="179"/>
      <c r="O74" s="179"/>
      <c r="P74" s="179"/>
      <c r="Q74" s="482"/>
      <c r="R74" s="179"/>
      <c r="S74" s="179"/>
      <c r="T74" s="179"/>
      <c r="U74" s="179"/>
      <c r="V74" s="179"/>
      <c r="W74" s="482"/>
      <c r="X74" s="482"/>
      <c r="Y74" s="179"/>
      <c r="Z74" s="327"/>
      <c r="AA74" s="327"/>
      <c r="AB74" s="327"/>
      <c r="AC74" s="482"/>
      <c r="AD74" s="481"/>
      <c r="AE74" s="12"/>
      <c r="AF74" s="364"/>
      <c r="AG74" s="364"/>
      <c r="AH74" s="179"/>
      <c r="AI74" s="179"/>
      <c r="AJ74" s="179"/>
      <c r="AK74" s="179"/>
      <c r="AL74" s="179"/>
      <c r="AM74" s="179"/>
      <c r="AN74" s="179"/>
      <c r="AO74" s="179"/>
      <c r="AP74" s="179"/>
      <c r="AQ74" s="179"/>
      <c r="AR74" s="179"/>
      <c r="AS74" s="438"/>
    </row>
    <row r="75" spans="1:45" x14ac:dyDescent="0.3">
      <c r="E75" s="181">
        <v>45565</v>
      </c>
      <c r="F75" s="179">
        <v>886</v>
      </c>
      <c r="G75" s="342" t="s">
        <v>127</v>
      </c>
      <c r="H75" s="189">
        <v>9</v>
      </c>
      <c r="I75" s="343">
        <v>377</v>
      </c>
      <c r="J75" s="179"/>
      <c r="K75" s="179"/>
      <c r="L75" s="179"/>
      <c r="M75" s="179"/>
      <c r="N75" s="179"/>
      <c r="O75" s="179"/>
      <c r="P75" s="179"/>
      <c r="Q75" s="482"/>
      <c r="R75" s="179"/>
      <c r="S75" s="179"/>
      <c r="T75" s="179"/>
      <c r="U75" s="179"/>
      <c r="V75" s="179"/>
      <c r="W75" s="482"/>
      <c r="X75" s="482"/>
      <c r="Y75" s="179"/>
      <c r="Z75" s="327"/>
      <c r="AA75" s="327"/>
      <c r="AB75" s="327"/>
      <c r="AC75" s="482"/>
      <c r="AD75" s="481"/>
      <c r="AE75" s="12"/>
      <c r="AF75" s="364"/>
      <c r="AG75" s="364"/>
      <c r="AH75" s="179"/>
      <c r="AI75" s="179"/>
      <c r="AJ75" s="179"/>
      <c r="AK75" s="179"/>
      <c r="AL75" s="179"/>
      <c r="AM75" s="179"/>
      <c r="AN75" s="179"/>
      <c r="AO75" s="179"/>
      <c r="AP75" s="179"/>
      <c r="AQ75" s="179"/>
      <c r="AR75" s="179"/>
      <c r="AS75" s="438"/>
    </row>
    <row r="76" spans="1:45" x14ac:dyDescent="0.3">
      <c r="E76" s="181">
        <v>45565</v>
      </c>
      <c r="F76" s="179">
        <v>993</v>
      </c>
      <c r="G76" s="342" t="s">
        <v>110</v>
      </c>
      <c r="H76" s="189">
        <v>6</v>
      </c>
      <c r="I76" s="343">
        <v>563.5</v>
      </c>
      <c r="J76" s="179"/>
      <c r="K76" s="179"/>
      <c r="L76" s="179"/>
      <c r="M76" s="179"/>
      <c r="N76" s="179"/>
      <c r="O76" s="179"/>
      <c r="P76" s="179"/>
      <c r="Q76" s="482"/>
      <c r="R76" s="179"/>
      <c r="S76" s="179"/>
      <c r="T76" s="179"/>
      <c r="U76" s="179"/>
      <c r="V76" s="179"/>
      <c r="W76" s="482"/>
      <c r="X76" s="482"/>
      <c r="Y76" s="179"/>
      <c r="Z76" s="327"/>
      <c r="AA76" s="327"/>
      <c r="AB76" s="327"/>
      <c r="AC76" s="482"/>
      <c r="AD76" s="481"/>
      <c r="AE76" s="12"/>
      <c r="AF76" s="364"/>
      <c r="AG76" s="364"/>
      <c r="AH76" s="179"/>
      <c r="AI76" s="179"/>
      <c r="AJ76" s="179"/>
      <c r="AK76" s="179"/>
      <c r="AL76" s="179"/>
      <c r="AM76" s="179"/>
      <c r="AN76" s="179"/>
      <c r="AO76" s="179"/>
      <c r="AP76" s="179"/>
      <c r="AQ76" s="179"/>
      <c r="AR76" s="179"/>
      <c r="AS76" s="438"/>
    </row>
    <row r="77" spans="1:45" x14ac:dyDescent="0.3">
      <c r="E77" s="486">
        <v>45565</v>
      </c>
      <c r="F77" s="377">
        <v>994</v>
      </c>
      <c r="G77" s="378" t="s">
        <v>262</v>
      </c>
      <c r="H77" s="372">
        <v>1</v>
      </c>
      <c r="I77" s="373">
        <v>848</v>
      </c>
      <c r="J77" s="179"/>
      <c r="K77" s="179"/>
      <c r="L77" s="179"/>
      <c r="M77" s="179"/>
      <c r="N77" s="179"/>
      <c r="O77" s="179"/>
      <c r="P77" s="179"/>
      <c r="Q77" s="482"/>
      <c r="R77" s="179"/>
      <c r="S77" s="179"/>
      <c r="T77" s="179"/>
      <c r="U77" s="179"/>
      <c r="V77" s="179"/>
      <c r="W77" s="482"/>
      <c r="X77" s="482"/>
      <c r="Y77" s="179"/>
      <c r="Z77" s="327"/>
      <c r="AA77" s="327"/>
      <c r="AB77" s="327"/>
      <c r="AC77" s="482"/>
      <c r="AD77" s="481"/>
      <c r="AE77" s="12"/>
      <c r="AF77" s="364"/>
      <c r="AG77" s="364"/>
      <c r="AH77" s="179"/>
      <c r="AI77" s="179"/>
      <c r="AJ77" s="179"/>
      <c r="AK77" s="179"/>
      <c r="AL77" s="179"/>
      <c r="AM77" s="179"/>
      <c r="AN77" s="179"/>
      <c r="AO77" s="179"/>
      <c r="AP77" s="179"/>
      <c r="AQ77" s="179"/>
      <c r="AR77" s="179"/>
      <c r="AS77" s="438"/>
    </row>
    <row r="78" spans="1:45" ht="15" thickBot="1" x14ac:dyDescent="0.35">
      <c r="E78" s="265"/>
      <c r="F78" s="192"/>
      <c r="G78" s="344" t="s">
        <v>132</v>
      </c>
      <c r="H78" s="193">
        <f>SUM(H4:H77)</f>
        <v>17129</v>
      </c>
      <c r="I78" s="276">
        <v>1422.4</v>
      </c>
      <c r="J78" s="192"/>
      <c r="K78" s="192"/>
      <c r="L78" s="192"/>
      <c r="M78" s="192"/>
      <c r="N78" s="192"/>
      <c r="O78" s="192"/>
      <c r="P78" s="192"/>
      <c r="Q78" s="210"/>
      <c r="R78" s="192"/>
      <c r="S78" s="192"/>
      <c r="T78" s="192"/>
      <c r="U78" s="192"/>
      <c r="V78" s="192"/>
      <c r="W78" s="210"/>
      <c r="X78" s="210"/>
      <c r="Y78" s="192"/>
      <c r="Z78" s="328"/>
      <c r="AA78" s="328"/>
      <c r="AB78" s="328"/>
      <c r="AC78" s="210"/>
      <c r="AD78" s="210"/>
      <c r="AE78" s="192"/>
      <c r="AF78" s="328"/>
      <c r="AG78" s="328"/>
      <c r="AH78" s="192"/>
      <c r="AI78" s="192"/>
      <c r="AJ78" s="192"/>
      <c r="AK78" s="192"/>
      <c r="AL78" s="192"/>
      <c r="AM78" s="192"/>
      <c r="AN78" s="192"/>
      <c r="AO78" s="192"/>
      <c r="AP78" s="192"/>
      <c r="AQ78" s="192"/>
      <c r="AR78" s="192"/>
      <c r="AS78" s="439"/>
    </row>
  </sheetData>
  <mergeCells count="9">
    <mergeCell ref="A1:C1"/>
    <mergeCell ref="E2:I2"/>
    <mergeCell ref="K2:O2"/>
    <mergeCell ref="Q2:U2"/>
    <mergeCell ref="AO2:AS2"/>
    <mergeCell ref="E1:AS1"/>
    <mergeCell ref="AI2:AM2"/>
    <mergeCell ref="AC2:AG2"/>
    <mergeCell ref="W2:AA2"/>
  </mergeCells>
  <pageMargins left="0.7" right="0.7" top="0.75" bottom="0.75" header="0.3" footer="0.3"/>
  <pageSetup orientation="portrait" r:id="rId1"/>
  <ignoredErrors>
    <ignoredError sqref="C5:C3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81"/>
  <sheetViews>
    <sheetView topLeftCell="A2853" workbookViewId="0">
      <selection activeCell="D2853" sqref="D1:D1048576"/>
    </sheetView>
  </sheetViews>
  <sheetFormatPr defaultColWidth="9.109375" defaultRowHeight="14.4" x14ac:dyDescent="0.3"/>
  <cols>
    <col min="1" max="1" width="10.6640625" style="94" bestFit="1" customWidth="1"/>
    <col min="2" max="2" width="23.109375" style="3" bestFit="1" customWidth="1"/>
    <col min="3" max="3" width="58.88671875" style="3" bestFit="1" customWidth="1"/>
    <col min="4" max="4" width="16.33203125" style="351" bestFit="1" customWidth="1"/>
    <col min="5" max="16384" width="9.109375" style="3"/>
  </cols>
  <sheetData>
    <row r="1" spans="1:4" s="70" customFormat="1" x14ac:dyDescent="0.3">
      <c r="A1" s="516" t="s">
        <v>153</v>
      </c>
      <c r="B1" s="70" t="s">
        <v>152</v>
      </c>
      <c r="C1" s="70" t="s">
        <v>151</v>
      </c>
      <c r="D1" s="417" t="s">
        <v>150</v>
      </c>
    </row>
    <row r="2" spans="1:4" x14ac:dyDescent="0.3">
      <c r="A2" s="94">
        <v>45565</v>
      </c>
      <c r="B2" s="3" t="s">
        <v>149</v>
      </c>
      <c r="C2" s="3" t="s">
        <v>781</v>
      </c>
      <c r="D2" s="351">
        <v>23</v>
      </c>
    </row>
    <row r="3" spans="1:4" x14ac:dyDescent="0.3">
      <c r="A3" s="94">
        <v>45565</v>
      </c>
      <c r="B3" s="3" t="s">
        <v>149</v>
      </c>
      <c r="C3" s="3" t="s">
        <v>270</v>
      </c>
      <c r="D3" s="351">
        <v>8</v>
      </c>
    </row>
    <row r="4" spans="1:4" x14ac:dyDescent="0.3">
      <c r="A4" s="94">
        <v>45565</v>
      </c>
      <c r="B4" s="3" t="s">
        <v>149</v>
      </c>
      <c r="C4" s="3" t="s">
        <v>271</v>
      </c>
      <c r="D4" s="351">
        <v>161</v>
      </c>
    </row>
    <row r="5" spans="1:4" x14ac:dyDescent="0.3">
      <c r="A5" s="94">
        <v>45565</v>
      </c>
      <c r="B5" s="3" t="s">
        <v>149</v>
      </c>
      <c r="C5" s="3" t="s">
        <v>272</v>
      </c>
      <c r="D5" s="351">
        <v>29</v>
      </c>
    </row>
    <row r="6" spans="1:4" x14ac:dyDescent="0.3">
      <c r="A6" s="94">
        <v>45565</v>
      </c>
      <c r="B6" s="3" t="s">
        <v>149</v>
      </c>
      <c r="C6" s="3" t="s">
        <v>273</v>
      </c>
      <c r="D6" s="351">
        <v>151</v>
      </c>
    </row>
    <row r="7" spans="1:4" x14ac:dyDescent="0.3">
      <c r="A7" s="94">
        <v>45565</v>
      </c>
      <c r="B7" s="3" t="s">
        <v>149</v>
      </c>
      <c r="C7" s="3" t="s">
        <v>274</v>
      </c>
      <c r="D7" s="351">
        <v>57</v>
      </c>
    </row>
    <row r="8" spans="1:4" x14ac:dyDescent="0.3">
      <c r="A8" s="94">
        <v>45565</v>
      </c>
      <c r="B8" s="3" t="s">
        <v>149</v>
      </c>
      <c r="C8" s="3" t="s">
        <v>782</v>
      </c>
      <c r="D8" s="351">
        <v>781</v>
      </c>
    </row>
    <row r="9" spans="1:4" x14ac:dyDescent="0.3">
      <c r="A9" s="94">
        <v>45565</v>
      </c>
      <c r="B9" s="3" t="s">
        <v>149</v>
      </c>
      <c r="C9" s="3" t="s">
        <v>971</v>
      </c>
      <c r="D9" s="351">
        <v>1</v>
      </c>
    </row>
    <row r="10" spans="1:4" x14ac:dyDescent="0.3">
      <c r="A10" s="94">
        <v>45565</v>
      </c>
      <c r="B10" s="3" t="s">
        <v>149</v>
      </c>
      <c r="C10" s="3" t="s">
        <v>275</v>
      </c>
      <c r="D10" s="351">
        <v>10</v>
      </c>
    </row>
    <row r="11" spans="1:4" x14ac:dyDescent="0.3">
      <c r="A11" s="94">
        <v>45565</v>
      </c>
      <c r="B11" s="3" t="s">
        <v>149</v>
      </c>
      <c r="C11" s="3" t="s">
        <v>276</v>
      </c>
      <c r="D11" s="351">
        <v>775</v>
      </c>
    </row>
    <row r="12" spans="1:4" x14ac:dyDescent="0.3">
      <c r="A12" s="94">
        <v>45565</v>
      </c>
      <c r="B12" s="3" t="s">
        <v>149</v>
      </c>
      <c r="C12" s="3" t="s">
        <v>277</v>
      </c>
      <c r="D12" s="351">
        <v>62</v>
      </c>
    </row>
    <row r="13" spans="1:4" x14ac:dyDescent="0.3">
      <c r="A13" s="94">
        <v>45565</v>
      </c>
      <c r="B13" s="3" t="s">
        <v>149</v>
      </c>
      <c r="C13" s="3" t="s">
        <v>278</v>
      </c>
      <c r="D13" s="351">
        <v>215</v>
      </c>
    </row>
    <row r="14" spans="1:4" x14ac:dyDescent="0.3">
      <c r="A14" s="94">
        <v>45565</v>
      </c>
      <c r="B14" s="3" t="s">
        <v>149</v>
      </c>
      <c r="C14" s="3" t="s">
        <v>1433</v>
      </c>
      <c r="D14" s="351">
        <v>1</v>
      </c>
    </row>
    <row r="15" spans="1:4" x14ac:dyDescent="0.3">
      <c r="A15" s="94">
        <v>45565</v>
      </c>
      <c r="B15" s="3" t="s">
        <v>149</v>
      </c>
      <c r="C15" s="3" t="s">
        <v>279</v>
      </c>
      <c r="D15" s="351">
        <v>34</v>
      </c>
    </row>
    <row r="16" spans="1:4" x14ac:dyDescent="0.3">
      <c r="A16" s="94">
        <v>45565</v>
      </c>
      <c r="B16" s="3" t="s">
        <v>149</v>
      </c>
      <c r="C16" s="3" t="s">
        <v>280</v>
      </c>
      <c r="D16" s="351">
        <v>420</v>
      </c>
    </row>
    <row r="17" spans="1:4" x14ac:dyDescent="0.3">
      <c r="A17" s="94">
        <v>45565</v>
      </c>
      <c r="B17" s="3" t="s">
        <v>149</v>
      </c>
      <c r="C17" s="3" t="s">
        <v>281</v>
      </c>
      <c r="D17" s="351">
        <v>22</v>
      </c>
    </row>
    <row r="18" spans="1:4" x14ac:dyDescent="0.3">
      <c r="A18" s="94">
        <v>45565</v>
      </c>
      <c r="B18" s="3" t="s">
        <v>149</v>
      </c>
      <c r="C18" s="3" t="s">
        <v>282</v>
      </c>
      <c r="D18" s="351">
        <v>729</v>
      </c>
    </row>
    <row r="19" spans="1:4" x14ac:dyDescent="0.3">
      <c r="A19" s="94">
        <v>45565</v>
      </c>
      <c r="B19" s="3" t="s">
        <v>149</v>
      </c>
      <c r="C19" s="3" t="s">
        <v>283</v>
      </c>
      <c r="D19" s="351">
        <v>1013</v>
      </c>
    </row>
    <row r="20" spans="1:4" x14ac:dyDescent="0.3">
      <c r="A20" s="94">
        <v>45565</v>
      </c>
      <c r="B20" s="3" t="s">
        <v>149</v>
      </c>
      <c r="C20" s="3" t="s">
        <v>284</v>
      </c>
      <c r="D20" s="351">
        <v>863</v>
      </c>
    </row>
    <row r="21" spans="1:4" x14ac:dyDescent="0.3">
      <c r="A21" s="94">
        <v>45565</v>
      </c>
      <c r="B21" s="3" t="s">
        <v>149</v>
      </c>
      <c r="C21" s="3" t="s">
        <v>285</v>
      </c>
      <c r="D21" s="351">
        <v>74</v>
      </c>
    </row>
    <row r="22" spans="1:4" x14ac:dyDescent="0.3">
      <c r="A22" s="94">
        <v>45565</v>
      </c>
      <c r="B22" s="3" t="s">
        <v>149</v>
      </c>
      <c r="C22" s="3" t="s">
        <v>286</v>
      </c>
      <c r="D22" s="351">
        <v>233</v>
      </c>
    </row>
    <row r="23" spans="1:4" x14ac:dyDescent="0.3">
      <c r="A23" s="94">
        <v>45565</v>
      </c>
      <c r="B23" s="3" t="s">
        <v>149</v>
      </c>
      <c r="C23" s="3" t="s">
        <v>783</v>
      </c>
      <c r="D23" s="351">
        <v>103</v>
      </c>
    </row>
    <row r="24" spans="1:4" x14ac:dyDescent="0.3">
      <c r="A24" s="94">
        <v>45565</v>
      </c>
      <c r="B24" s="3" t="s">
        <v>149</v>
      </c>
      <c r="C24" s="3" t="s">
        <v>287</v>
      </c>
      <c r="D24" s="351">
        <v>581</v>
      </c>
    </row>
    <row r="25" spans="1:4" x14ac:dyDescent="0.3">
      <c r="A25" s="94">
        <v>45565</v>
      </c>
      <c r="B25" s="3" t="s">
        <v>149</v>
      </c>
      <c r="C25" s="3" t="s">
        <v>288</v>
      </c>
      <c r="D25" s="351">
        <v>12</v>
      </c>
    </row>
    <row r="26" spans="1:4" x14ac:dyDescent="0.3">
      <c r="A26" s="94">
        <v>45565</v>
      </c>
      <c r="B26" s="3" t="s">
        <v>149</v>
      </c>
      <c r="C26" s="3" t="s">
        <v>289</v>
      </c>
      <c r="D26" s="351">
        <v>37</v>
      </c>
    </row>
    <row r="27" spans="1:4" x14ac:dyDescent="0.3">
      <c r="A27" s="94">
        <v>45565</v>
      </c>
      <c r="B27" s="3" t="s">
        <v>149</v>
      </c>
      <c r="C27" s="3" t="s">
        <v>290</v>
      </c>
      <c r="D27" s="351">
        <v>81</v>
      </c>
    </row>
    <row r="28" spans="1:4" x14ac:dyDescent="0.3">
      <c r="A28" s="94">
        <v>45565</v>
      </c>
      <c r="B28" s="3" t="s">
        <v>149</v>
      </c>
      <c r="C28" s="3" t="s">
        <v>291</v>
      </c>
      <c r="D28" s="351">
        <v>108</v>
      </c>
    </row>
    <row r="29" spans="1:4" x14ac:dyDescent="0.3">
      <c r="A29" s="94">
        <v>45565</v>
      </c>
      <c r="B29" s="3" t="s">
        <v>149</v>
      </c>
      <c r="C29" s="3" t="s">
        <v>292</v>
      </c>
      <c r="D29" s="351">
        <v>105</v>
      </c>
    </row>
    <row r="30" spans="1:4" x14ac:dyDescent="0.3">
      <c r="A30" s="94">
        <v>45565</v>
      </c>
      <c r="B30" s="3" t="s">
        <v>149</v>
      </c>
      <c r="C30" s="3" t="s">
        <v>942</v>
      </c>
      <c r="D30" s="351">
        <v>1</v>
      </c>
    </row>
    <row r="31" spans="1:4" x14ac:dyDescent="0.3">
      <c r="A31" s="94">
        <v>45565</v>
      </c>
      <c r="B31" s="3" t="s">
        <v>149</v>
      </c>
      <c r="C31" s="3" t="s">
        <v>293</v>
      </c>
      <c r="D31" s="351">
        <v>177</v>
      </c>
    </row>
    <row r="32" spans="1:4" x14ac:dyDescent="0.3">
      <c r="A32" s="94">
        <v>45565</v>
      </c>
      <c r="B32" s="3" t="s">
        <v>149</v>
      </c>
      <c r="C32" s="3" t="s">
        <v>294</v>
      </c>
      <c r="D32" s="351">
        <v>188</v>
      </c>
    </row>
    <row r="33" spans="1:4" x14ac:dyDescent="0.3">
      <c r="A33" s="94">
        <v>45565</v>
      </c>
      <c r="B33" s="3" t="s">
        <v>149</v>
      </c>
      <c r="C33" s="3" t="s">
        <v>295</v>
      </c>
      <c r="D33" s="351">
        <v>4</v>
      </c>
    </row>
    <row r="34" spans="1:4" x14ac:dyDescent="0.3">
      <c r="A34" s="94">
        <v>45565</v>
      </c>
      <c r="B34" s="3" t="s">
        <v>149</v>
      </c>
      <c r="C34" s="3" t="s">
        <v>297</v>
      </c>
      <c r="D34" s="351">
        <v>37</v>
      </c>
    </row>
    <row r="35" spans="1:4" x14ac:dyDescent="0.3">
      <c r="A35" s="94">
        <v>45565</v>
      </c>
      <c r="B35" s="3" t="s">
        <v>149</v>
      </c>
      <c r="C35" s="3" t="s">
        <v>298</v>
      </c>
      <c r="D35" s="351">
        <v>23</v>
      </c>
    </row>
    <row r="36" spans="1:4" x14ac:dyDescent="0.3">
      <c r="A36" s="94">
        <v>45565</v>
      </c>
      <c r="B36" s="3" t="s">
        <v>149</v>
      </c>
      <c r="C36" s="3" t="s">
        <v>299</v>
      </c>
      <c r="D36" s="351">
        <v>13</v>
      </c>
    </row>
    <row r="37" spans="1:4" x14ac:dyDescent="0.3">
      <c r="A37" s="94">
        <v>45565</v>
      </c>
      <c r="B37" s="3" t="s">
        <v>149</v>
      </c>
      <c r="C37" s="3" t="s">
        <v>300</v>
      </c>
      <c r="D37" s="351">
        <v>14</v>
      </c>
    </row>
    <row r="38" spans="1:4" x14ac:dyDescent="0.3">
      <c r="A38" s="94">
        <v>45565</v>
      </c>
      <c r="B38" s="3" t="s">
        <v>149</v>
      </c>
      <c r="C38" s="3" t="s">
        <v>301</v>
      </c>
      <c r="D38" s="351">
        <v>164</v>
      </c>
    </row>
    <row r="39" spans="1:4" x14ac:dyDescent="0.3">
      <c r="A39" s="94">
        <v>45565</v>
      </c>
      <c r="B39" s="3" t="s">
        <v>149</v>
      </c>
      <c r="C39" s="3" t="s">
        <v>722</v>
      </c>
      <c r="D39" s="351">
        <v>1</v>
      </c>
    </row>
    <row r="40" spans="1:4" x14ac:dyDescent="0.3">
      <c r="A40" s="94">
        <v>45565</v>
      </c>
      <c r="B40" s="3" t="s">
        <v>149</v>
      </c>
      <c r="C40" s="3" t="s">
        <v>302</v>
      </c>
      <c r="D40" s="351">
        <v>8</v>
      </c>
    </row>
    <row r="41" spans="1:4" x14ac:dyDescent="0.3">
      <c r="A41" s="94">
        <v>45565</v>
      </c>
      <c r="B41" s="3" t="s">
        <v>149</v>
      </c>
      <c r="C41" s="3" t="s">
        <v>303</v>
      </c>
      <c r="D41" s="351">
        <v>26</v>
      </c>
    </row>
    <row r="42" spans="1:4" x14ac:dyDescent="0.3">
      <c r="A42" s="94">
        <v>45565</v>
      </c>
      <c r="B42" s="3" t="s">
        <v>149</v>
      </c>
      <c r="C42" s="3" t="s">
        <v>304</v>
      </c>
      <c r="D42" s="351">
        <v>26</v>
      </c>
    </row>
    <row r="43" spans="1:4" x14ac:dyDescent="0.3">
      <c r="A43" s="94">
        <v>45565</v>
      </c>
      <c r="B43" s="3" t="s">
        <v>149</v>
      </c>
      <c r="C43" s="3" t="s">
        <v>305</v>
      </c>
      <c r="D43" s="351">
        <v>4</v>
      </c>
    </row>
    <row r="44" spans="1:4" x14ac:dyDescent="0.3">
      <c r="A44" s="94">
        <v>45565</v>
      </c>
      <c r="B44" s="3" t="s">
        <v>149</v>
      </c>
      <c r="C44" s="3" t="s">
        <v>306</v>
      </c>
      <c r="D44" s="351">
        <v>1176</v>
      </c>
    </row>
    <row r="45" spans="1:4" x14ac:dyDescent="0.3">
      <c r="A45" s="94">
        <v>45565</v>
      </c>
      <c r="B45" s="3" t="s">
        <v>149</v>
      </c>
      <c r="C45" s="3" t="s">
        <v>307</v>
      </c>
      <c r="D45" s="351">
        <v>305</v>
      </c>
    </row>
    <row r="46" spans="1:4" x14ac:dyDescent="0.3">
      <c r="A46" s="94">
        <v>45565</v>
      </c>
      <c r="B46" s="3" t="s">
        <v>149</v>
      </c>
      <c r="C46" s="3" t="s">
        <v>308</v>
      </c>
      <c r="D46" s="351">
        <v>59</v>
      </c>
    </row>
    <row r="47" spans="1:4" x14ac:dyDescent="0.3">
      <c r="A47" s="94">
        <v>45565</v>
      </c>
      <c r="B47" s="3" t="s">
        <v>149</v>
      </c>
      <c r="C47" s="3" t="s">
        <v>309</v>
      </c>
      <c r="D47" s="351">
        <v>1</v>
      </c>
    </row>
    <row r="48" spans="1:4" x14ac:dyDescent="0.3">
      <c r="A48" s="94">
        <v>45565</v>
      </c>
      <c r="B48" s="3" t="s">
        <v>149</v>
      </c>
      <c r="C48" s="3" t="s">
        <v>310</v>
      </c>
      <c r="D48" s="351">
        <v>301</v>
      </c>
    </row>
    <row r="49" spans="1:4" x14ac:dyDescent="0.3">
      <c r="A49" s="94">
        <v>45565</v>
      </c>
      <c r="B49" s="3" t="s">
        <v>149</v>
      </c>
      <c r="C49" s="3" t="s">
        <v>311</v>
      </c>
      <c r="D49" s="351">
        <v>2053</v>
      </c>
    </row>
    <row r="50" spans="1:4" x14ac:dyDescent="0.3">
      <c r="A50" s="94">
        <v>45565</v>
      </c>
      <c r="B50" s="3" t="s">
        <v>149</v>
      </c>
      <c r="C50" s="3" t="s">
        <v>312</v>
      </c>
      <c r="D50" s="351">
        <v>128</v>
      </c>
    </row>
    <row r="51" spans="1:4" x14ac:dyDescent="0.3">
      <c r="A51" s="94">
        <v>45565</v>
      </c>
      <c r="B51" s="3" t="s">
        <v>149</v>
      </c>
      <c r="C51" s="3" t="s">
        <v>313</v>
      </c>
      <c r="D51" s="351">
        <v>75</v>
      </c>
    </row>
    <row r="52" spans="1:4" x14ac:dyDescent="0.3">
      <c r="A52" s="94">
        <v>45565</v>
      </c>
      <c r="B52" s="3" t="s">
        <v>149</v>
      </c>
      <c r="C52" s="3" t="s">
        <v>314</v>
      </c>
      <c r="D52" s="351">
        <v>153</v>
      </c>
    </row>
    <row r="53" spans="1:4" x14ac:dyDescent="0.3">
      <c r="A53" s="94">
        <v>45565</v>
      </c>
      <c r="B53" s="3" t="s">
        <v>149</v>
      </c>
      <c r="C53" s="3" t="s">
        <v>315</v>
      </c>
      <c r="D53" s="351">
        <v>69</v>
      </c>
    </row>
    <row r="54" spans="1:4" x14ac:dyDescent="0.3">
      <c r="A54" s="94">
        <v>45565</v>
      </c>
      <c r="B54" s="3" t="s">
        <v>149</v>
      </c>
      <c r="C54" s="3" t="s">
        <v>316</v>
      </c>
      <c r="D54" s="351">
        <v>35</v>
      </c>
    </row>
    <row r="55" spans="1:4" x14ac:dyDescent="0.3">
      <c r="A55" s="94">
        <v>45565</v>
      </c>
      <c r="B55" s="3" t="s">
        <v>149</v>
      </c>
      <c r="C55" s="3" t="s">
        <v>317</v>
      </c>
      <c r="D55" s="351">
        <v>11</v>
      </c>
    </row>
    <row r="56" spans="1:4" x14ac:dyDescent="0.3">
      <c r="A56" s="94">
        <v>45565</v>
      </c>
      <c r="B56" s="3" t="s">
        <v>149</v>
      </c>
      <c r="C56" s="3" t="s">
        <v>318</v>
      </c>
      <c r="D56" s="351">
        <v>31</v>
      </c>
    </row>
    <row r="57" spans="1:4" x14ac:dyDescent="0.3">
      <c r="A57" s="94">
        <v>45565</v>
      </c>
      <c r="B57" s="3" t="s">
        <v>149</v>
      </c>
      <c r="C57" s="3" t="s">
        <v>319</v>
      </c>
      <c r="D57" s="351">
        <v>10</v>
      </c>
    </row>
    <row r="58" spans="1:4" x14ac:dyDescent="0.3">
      <c r="A58" s="94">
        <v>45565</v>
      </c>
      <c r="B58" s="3" t="s">
        <v>149</v>
      </c>
      <c r="C58" s="3" t="s">
        <v>320</v>
      </c>
      <c r="D58" s="351">
        <v>353</v>
      </c>
    </row>
    <row r="59" spans="1:4" x14ac:dyDescent="0.3">
      <c r="A59" s="94">
        <v>45565</v>
      </c>
      <c r="B59" s="3" t="s">
        <v>149</v>
      </c>
      <c r="C59" s="3" t="s">
        <v>321</v>
      </c>
      <c r="D59" s="351">
        <v>2</v>
      </c>
    </row>
    <row r="60" spans="1:4" x14ac:dyDescent="0.3">
      <c r="A60" s="94">
        <v>45565</v>
      </c>
      <c r="B60" s="3" t="s">
        <v>149</v>
      </c>
      <c r="C60" s="3" t="s">
        <v>1469</v>
      </c>
      <c r="D60" s="351">
        <v>1</v>
      </c>
    </row>
    <row r="61" spans="1:4" x14ac:dyDescent="0.3">
      <c r="A61" s="94">
        <v>45565</v>
      </c>
      <c r="B61" s="3" t="s">
        <v>149</v>
      </c>
      <c r="C61" s="3" t="s">
        <v>322</v>
      </c>
      <c r="D61" s="351">
        <v>220</v>
      </c>
    </row>
    <row r="62" spans="1:4" x14ac:dyDescent="0.3">
      <c r="A62" s="94">
        <v>45565</v>
      </c>
      <c r="B62" s="3" t="s">
        <v>149</v>
      </c>
      <c r="C62" s="3" t="s">
        <v>323</v>
      </c>
      <c r="D62" s="351">
        <v>144</v>
      </c>
    </row>
    <row r="63" spans="1:4" x14ac:dyDescent="0.3">
      <c r="A63" s="94">
        <v>45565</v>
      </c>
      <c r="B63" s="3" t="s">
        <v>149</v>
      </c>
      <c r="C63" s="3" t="s">
        <v>324</v>
      </c>
      <c r="D63" s="351">
        <v>29</v>
      </c>
    </row>
    <row r="64" spans="1:4" x14ac:dyDescent="0.3">
      <c r="A64" s="94">
        <v>45565</v>
      </c>
      <c r="B64" s="3" t="s">
        <v>149</v>
      </c>
      <c r="C64" s="3" t="s">
        <v>325</v>
      </c>
      <c r="D64" s="351">
        <v>5785</v>
      </c>
    </row>
    <row r="65" spans="1:4" x14ac:dyDescent="0.3">
      <c r="A65" s="94">
        <v>45565</v>
      </c>
      <c r="B65" s="3" t="s">
        <v>149</v>
      </c>
      <c r="C65" s="3" t="s">
        <v>326</v>
      </c>
      <c r="D65" s="351">
        <v>15</v>
      </c>
    </row>
    <row r="66" spans="1:4" x14ac:dyDescent="0.3">
      <c r="A66" s="94">
        <v>45565</v>
      </c>
      <c r="B66" s="3" t="s">
        <v>149</v>
      </c>
      <c r="C66" s="3" t="s">
        <v>327</v>
      </c>
      <c r="D66" s="351">
        <v>220</v>
      </c>
    </row>
    <row r="67" spans="1:4" x14ac:dyDescent="0.3">
      <c r="A67" s="94">
        <v>45565</v>
      </c>
      <c r="B67" s="3" t="s">
        <v>149</v>
      </c>
      <c r="C67" s="3" t="s">
        <v>328</v>
      </c>
      <c r="D67" s="351">
        <v>1</v>
      </c>
    </row>
    <row r="68" spans="1:4" x14ac:dyDescent="0.3">
      <c r="A68" s="94">
        <v>45565</v>
      </c>
      <c r="B68" s="3" t="s">
        <v>149</v>
      </c>
      <c r="C68" s="3" t="s">
        <v>329</v>
      </c>
      <c r="D68" s="351">
        <v>2</v>
      </c>
    </row>
    <row r="69" spans="1:4" x14ac:dyDescent="0.3">
      <c r="A69" s="94">
        <v>45565</v>
      </c>
      <c r="B69" s="3" t="s">
        <v>149</v>
      </c>
      <c r="C69" s="3" t="s">
        <v>330</v>
      </c>
      <c r="D69" s="351">
        <v>1</v>
      </c>
    </row>
    <row r="70" spans="1:4" x14ac:dyDescent="0.3">
      <c r="A70" s="94">
        <v>45565</v>
      </c>
      <c r="B70" s="3" t="s">
        <v>149</v>
      </c>
      <c r="C70" s="3" t="s">
        <v>331</v>
      </c>
      <c r="D70" s="351">
        <v>15</v>
      </c>
    </row>
    <row r="71" spans="1:4" x14ac:dyDescent="0.3">
      <c r="A71" s="94">
        <v>45565</v>
      </c>
      <c r="B71" s="3" t="s">
        <v>149</v>
      </c>
      <c r="C71" s="3" t="s">
        <v>332</v>
      </c>
      <c r="D71" s="351">
        <v>13</v>
      </c>
    </row>
    <row r="72" spans="1:4" x14ac:dyDescent="0.3">
      <c r="A72" s="94">
        <v>45565</v>
      </c>
      <c r="B72" s="3" t="s">
        <v>149</v>
      </c>
      <c r="C72" s="3" t="s">
        <v>1095</v>
      </c>
      <c r="D72" s="351">
        <v>1</v>
      </c>
    </row>
    <row r="73" spans="1:4" x14ac:dyDescent="0.3">
      <c r="A73" s="94">
        <v>45565</v>
      </c>
      <c r="B73" s="3" t="s">
        <v>149</v>
      </c>
      <c r="C73" s="3" t="s">
        <v>333</v>
      </c>
      <c r="D73" s="351">
        <v>6889</v>
      </c>
    </row>
    <row r="74" spans="1:4" x14ac:dyDescent="0.3">
      <c r="A74" s="94">
        <v>45565</v>
      </c>
      <c r="B74" s="3" t="s">
        <v>149</v>
      </c>
      <c r="C74" s="3" t="s">
        <v>334</v>
      </c>
      <c r="D74" s="351">
        <v>67</v>
      </c>
    </row>
    <row r="75" spans="1:4" x14ac:dyDescent="0.3">
      <c r="A75" s="94">
        <v>45565</v>
      </c>
      <c r="B75" s="3" t="s">
        <v>149</v>
      </c>
      <c r="C75" s="3" t="s">
        <v>335</v>
      </c>
      <c r="D75" s="351">
        <v>9</v>
      </c>
    </row>
    <row r="76" spans="1:4" x14ac:dyDescent="0.3">
      <c r="A76" s="94">
        <v>45565</v>
      </c>
      <c r="B76" s="3" t="s">
        <v>149</v>
      </c>
      <c r="C76" s="3" t="s">
        <v>1096</v>
      </c>
      <c r="D76" s="351">
        <v>2</v>
      </c>
    </row>
    <row r="77" spans="1:4" x14ac:dyDescent="0.3">
      <c r="A77" s="94">
        <v>45565</v>
      </c>
      <c r="B77" s="3" t="s">
        <v>149</v>
      </c>
      <c r="C77" s="3" t="s">
        <v>336</v>
      </c>
      <c r="D77" s="351">
        <v>26</v>
      </c>
    </row>
    <row r="78" spans="1:4" x14ac:dyDescent="0.3">
      <c r="A78" s="94">
        <v>45565</v>
      </c>
      <c r="B78" s="3" t="s">
        <v>149</v>
      </c>
      <c r="C78" s="3" t="s">
        <v>337</v>
      </c>
      <c r="D78" s="351">
        <v>4</v>
      </c>
    </row>
    <row r="79" spans="1:4" x14ac:dyDescent="0.3">
      <c r="A79" s="94">
        <v>45565</v>
      </c>
      <c r="B79" s="3" t="s">
        <v>149</v>
      </c>
      <c r="C79" s="3" t="s">
        <v>338</v>
      </c>
      <c r="D79" s="351">
        <v>13</v>
      </c>
    </row>
    <row r="80" spans="1:4" x14ac:dyDescent="0.3">
      <c r="A80" s="94">
        <v>45565</v>
      </c>
      <c r="B80" s="3" t="s">
        <v>149</v>
      </c>
      <c r="C80" s="3" t="s">
        <v>339</v>
      </c>
      <c r="D80" s="351">
        <v>2</v>
      </c>
    </row>
    <row r="81" spans="1:4" x14ac:dyDescent="0.3">
      <c r="A81" s="94">
        <v>45565</v>
      </c>
      <c r="B81" s="3" t="s">
        <v>149</v>
      </c>
      <c r="C81" s="3" t="s">
        <v>340</v>
      </c>
      <c r="D81" s="351">
        <v>3121</v>
      </c>
    </row>
    <row r="82" spans="1:4" x14ac:dyDescent="0.3">
      <c r="A82" s="94">
        <v>45565</v>
      </c>
      <c r="B82" s="3" t="s">
        <v>149</v>
      </c>
      <c r="C82" s="3" t="s">
        <v>341</v>
      </c>
      <c r="D82" s="351">
        <v>41</v>
      </c>
    </row>
    <row r="83" spans="1:4" x14ac:dyDescent="0.3">
      <c r="A83" s="94">
        <v>45565</v>
      </c>
      <c r="B83" s="3" t="s">
        <v>149</v>
      </c>
      <c r="C83" s="3" t="s">
        <v>342</v>
      </c>
      <c r="D83" s="351">
        <v>3</v>
      </c>
    </row>
    <row r="84" spans="1:4" x14ac:dyDescent="0.3">
      <c r="A84" s="94">
        <v>45565</v>
      </c>
      <c r="B84" s="3" t="s">
        <v>149</v>
      </c>
      <c r="C84" s="3" t="s">
        <v>343</v>
      </c>
      <c r="D84" s="351">
        <v>4</v>
      </c>
    </row>
    <row r="85" spans="1:4" x14ac:dyDescent="0.3">
      <c r="A85" s="94">
        <v>45565</v>
      </c>
      <c r="B85" s="3" t="s">
        <v>149</v>
      </c>
      <c r="C85" s="3" t="s">
        <v>784</v>
      </c>
      <c r="D85" s="351">
        <v>41</v>
      </c>
    </row>
    <row r="86" spans="1:4" x14ac:dyDescent="0.3">
      <c r="A86" s="94">
        <v>45565</v>
      </c>
      <c r="B86" s="3" t="s">
        <v>149</v>
      </c>
      <c r="C86" s="3" t="s">
        <v>344</v>
      </c>
      <c r="D86" s="351">
        <v>19</v>
      </c>
    </row>
    <row r="87" spans="1:4" x14ac:dyDescent="0.3">
      <c r="A87" s="94">
        <v>45565</v>
      </c>
      <c r="B87" s="3" t="s">
        <v>149</v>
      </c>
      <c r="C87" s="3" t="s">
        <v>345</v>
      </c>
      <c r="D87" s="351">
        <v>134</v>
      </c>
    </row>
    <row r="88" spans="1:4" x14ac:dyDescent="0.3">
      <c r="A88" s="94">
        <v>45565</v>
      </c>
      <c r="B88" s="3" t="s">
        <v>149</v>
      </c>
      <c r="C88" s="3" t="s">
        <v>346</v>
      </c>
      <c r="D88" s="351">
        <v>53</v>
      </c>
    </row>
    <row r="89" spans="1:4" x14ac:dyDescent="0.3">
      <c r="A89" s="94">
        <v>45565</v>
      </c>
      <c r="B89" s="3" t="s">
        <v>149</v>
      </c>
      <c r="C89" s="3" t="s">
        <v>785</v>
      </c>
      <c r="D89" s="351">
        <v>42</v>
      </c>
    </row>
    <row r="90" spans="1:4" x14ac:dyDescent="0.3">
      <c r="A90" s="94">
        <v>45565</v>
      </c>
      <c r="B90" s="3" t="s">
        <v>149</v>
      </c>
      <c r="C90" s="3" t="s">
        <v>347</v>
      </c>
      <c r="D90" s="351">
        <v>3</v>
      </c>
    </row>
    <row r="91" spans="1:4" x14ac:dyDescent="0.3">
      <c r="A91" s="94">
        <v>45565</v>
      </c>
      <c r="B91" s="3" t="s">
        <v>149</v>
      </c>
      <c r="C91" s="3" t="s">
        <v>973</v>
      </c>
      <c r="D91" s="351">
        <v>4</v>
      </c>
    </row>
    <row r="92" spans="1:4" x14ac:dyDescent="0.3">
      <c r="A92" s="94">
        <v>45565</v>
      </c>
      <c r="B92" s="3" t="s">
        <v>149</v>
      </c>
      <c r="C92" s="3" t="s">
        <v>348</v>
      </c>
      <c r="D92" s="351">
        <v>12</v>
      </c>
    </row>
    <row r="93" spans="1:4" x14ac:dyDescent="0.3">
      <c r="A93" s="94">
        <v>45565</v>
      </c>
      <c r="B93" s="3" t="s">
        <v>149</v>
      </c>
      <c r="C93" s="3" t="s">
        <v>349</v>
      </c>
      <c r="D93" s="351">
        <v>34</v>
      </c>
    </row>
    <row r="94" spans="1:4" x14ac:dyDescent="0.3">
      <c r="A94" s="94">
        <v>45565</v>
      </c>
      <c r="B94" s="3" t="s">
        <v>149</v>
      </c>
      <c r="C94" s="3" t="s">
        <v>770</v>
      </c>
      <c r="D94" s="351">
        <v>3</v>
      </c>
    </row>
    <row r="95" spans="1:4" x14ac:dyDescent="0.3">
      <c r="A95" s="94">
        <v>45565</v>
      </c>
      <c r="B95" s="3" t="s">
        <v>149</v>
      </c>
      <c r="C95" s="3" t="s">
        <v>943</v>
      </c>
      <c r="D95" s="351">
        <v>1</v>
      </c>
    </row>
    <row r="96" spans="1:4" x14ac:dyDescent="0.3">
      <c r="A96" s="94">
        <v>45565</v>
      </c>
      <c r="B96" s="3" t="s">
        <v>149</v>
      </c>
      <c r="C96" s="3" t="s">
        <v>351</v>
      </c>
      <c r="D96" s="351">
        <v>20</v>
      </c>
    </row>
    <row r="97" spans="1:4" x14ac:dyDescent="0.3">
      <c r="A97" s="94">
        <v>45565</v>
      </c>
      <c r="B97" s="3" t="s">
        <v>149</v>
      </c>
      <c r="C97" s="3" t="s">
        <v>352</v>
      </c>
      <c r="D97" s="351">
        <v>1</v>
      </c>
    </row>
    <row r="98" spans="1:4" x14ac:dyDescent="0.3">
      <c r="A98" s="94">
        <v>45565</v>
      </c>
      <c r="B98" s="3" t="s">
        <v>149</v>
      </c>
      <c r="C98" s="3" t="s">
        <v>353</v>
      </c>
      <c r="D98" s="351">
        <v>98</v>
      </c>
    </row>
    <row r="99" spans="1:4" x14ac:dyDescent="0.3">
      <c r="A99" s="94">
        <v>45565</v>
      </c>
      <c r="B99" s="3" t="s">
        <v>149</v>
      </c>
      <c r="C99" s="3" t="s">
        <v>354</v>
      </c>
      <c r="D99" s="351">
        <v>140</v>
      </c>
    </row>
    <row r="100" spans="1:4" x14ac:dyDescent="0.3">
      <c r="A100" s="94">
        <v>45565</v>
      </c>
      <c r="B100" s="3" t="s">
        <v>149</v>
      </c>
      <c r="C100" s="3" t="s">
        <v>355</v>
      </c>
      <c r="D100" s="351">
        <v>8</v>
      </c>
    </row>
    <row r="101" spans="1:4" x14ac:dyDescent="0.3">
      <c r="A101" s="94">
        <v>45565</v>
      </c>
      <c r="B101" s="3" t="s">
        <v>149</v>
      </c>
      <c r="C101" s="3" t="s">
        <v>749</v>
      </c>
      <c r="D101" s="351">
        <v>4</v>
      </c>
    </row>
    <row r="102" spans="1:4" x14ac:dyDescent="0.3">
      <c r="A102" s="94">
        <v>45565</v>
      </c>
      <c r="B102" s="3" t="s">
        <v>149</v>
      </c>
      <c r="C102" s="3" t="s">
        <v>356</v>
      </c>
      <c r="D102" s="351">
        <v>6</v>
      </c>
    </row>
    <row r="103" spans="1:4" x14ac:dyDescent="0.3">
      <c r="A103" s="94">
        <v>45565</v>
      </c>
      <c r="B103" s="3" t="s">
        <v>149</v>
      </c>
      <c r="C103" s="3" t="s">
        <v>357</v>
      </c>
      <c r="D103" s="351">
        <v>7</v>
      </c>
    </row>
    <row r="104" spans="1:4" x14ac:dyDescent="0.3">
      <c r="A104" s="94">
        <v>45565</v>
      </c>
      <c r="B104" s="3" t="s">
        <v>149</v>
      </c>
      <c r="C104" s="3" t="s">
        <v>358</v>
      </c>
      <c r="D104" s="351">
        <v>14</v>
      </c>
    </row>
    <row r="105" spans="1:4" x14ac:dyDescent="0.3">
      <c r="A105" s="94">
        <v>45565</v>
      </c>
      <c r="B105" s="3" t="s">
        <v>149</v>
      </c>
      <c r="C105" s="3" t="s">
        <v>359</v>
      </c>
      <c r="D105" s="351">
        <v>4</v>
      </c>
    </row>
    <row r="106" spans="1:4" x14ac:dyDescent="0.3">
      <c r="A106" s="94">
        <v>45565</v>
      </c>
      <c r="B106" s="3" t="s">
        <v>149</v>
      </c>
      <c r="C106" s="3" t="s">
        <v>360</v>
      </c>
      <c r="D106" s="351">
        <v>3</v>
      </c>
    </row>
    <row r="107" spans="1:4" x14ac:dyDescent="0.3">
      <c r="A107" s="94">
        <v>45565</v>
      </c>
      <c r="B107" s="3" t="s">
        <v>149</v>
      </c>
      <c r="C107" s="3" t="s">
        <v>361</v>
      </c>
      <c r="D107" s="351">
        <v>21</v>
      </c>
    </row>
    <row r="108" spans="1:4" x14ac:dyDescent="0.3">
      <c r="A108" s="94">
        <v>45565</v>
      </c>
      <c r="B108" s="3" t="s">
        <v>149</v>
      </c>
      <c r="C108" s="3" t="s">
        <v>899</v>
      </c>
      <c r="D108" s="351">
        <v>123</v>
      </c>
    </row>
    <row r="109" spans="1:4" x14ac:dyDescent="0.3">
      <c r="A109" s="94">
        <v>45565</v>
      </c>
      <c r="B109" s="3" t="s">
        <v>149</v>
      </c>
      <c r="C109" s="3" t="s">
        <v>362</v>
      </c>
      <c r="D109" s="351">
        <v>41</v>
      </c>
    </row>
    <row r="110" spans="1:4" x14ac:dyDescent="0.3">
      <c r="A110" s="94">
        <v>45565</v>
      </c>
      <c r="B110" s="3" t="s">
        <v>149</v>
      </c>
      <c r="C110" s="3" t="s">
        <v>363</v>
      </c>
      <c r="D110" s="351">
        <v>20</v>
      </c>
    </row>
    <row r="111" spans="1:4" x14ac:dyDescent="0.3">
      <c r="A111" s="94">
        <v>45565</v>
      </c>
      <c r="B111" s="3" t="s">
        <v>149</v>
      </c>
      <c r="C111" s="3" t="s">
        <v>364</v>
      </c>
      <c r="D111" s="351">
        <v>3</v>
      </c>
    </row>
    <row r="112" spans="1:4" x14ac:dyDescent="0.3">
      <c r="A112" s="94">
        <v>45565</v>
      </c>
      <c r="B112" s="3" t="s">
        <v>149</v>
      </c>
      <c r="C112" s="3" t="s">
        <v>365</v>
      </c>
      <c r="D112" s="351">
        <v>27</v>
      </c>
    </row>
    <row r="113" spans="1:4" x14ac:dyDescent="0.3">
      <c r="A113" s="94">
        <v>45565</v>
      </c>
      <c r="B113" s="3" t="s">
        <v>149</v>
      </c>
      <c r="C113" s="3" t="s">
        <v>366</v>
      </c>
      <c r="D113" s="351">
        <v>165</v>
      </c>
    </row>
    <row r="114" spans="1:4" x14ac:dyDescent="0.3">
      <c r="A114" s="94">
        <v>45565</v>
      </c>
      <c r="B114" s="3" t="s">
        <v>149</v>
      </c>
      <c r="C114" s="3" t="s">
        <v>723</v>
      </c>
      <c r="D114" s="351">
        <v>2</v>
      </c>
    </row>
    <row r="115" spans="1:4" x14ac:dyDescent="0.3">
      <c r="A115" s="94">
        <v>45565</v>
      </c>
      <c r="B115" s="3" t="s">
        <v>149</v>
      </c>
      <c r="C115" s="3" t="s">
        <v>1164</v>
      </c>
      <c r="D115" s="351">
        <v>13</v>
      </c>
    </row>
    <row r="116" spans="1:4" x14ac:dyDescent="0.3">
      <c r="A116" s="94">
        <v>45565</v>
      </c>
      <c r="B116" s="3" t="s">
        <v>149</v>
      </c>
      <c r="C116" s="3" t="s">
        <v>367</v>
      </c>
      <c r="D116" s="351">
        <v>1</v>
      </c>
    </row>
    <row r="117" spans="1:4" x14ac:dyDescent="0.3">
      <c r="A117" s="94">
        <v>45565</v>
      </c>
      <c r="B117" s="3" t="s">
        <v>149</v>
      </c>
      <c r="C117" s="3" t="s">
        <v>914</v>
      </c>
      <c r="D117" s="351">
        <v>1</v>
      </c>
    </row>
    <row r="118" spans="1:4" x14ac:dyDescent="0.3">
      <c r="A118" s="94">
        <v>45565</v>
      </c>
      <c r="B118" s="3" t="s">
        <v>149</v>
      </c>
      <c r="C118" s="3" t="s">
        <v>368</v>
      </c>
      <c r="D118" s="351">
        <v>18</v>
      </c>
    </row>
    <row r="119" spans="1:4" x14ac:dyDescent="0.3">
      <c r="A119" s="94">
        <v>45565</v>
      </c>
      <c r="B119" s="3" t="s">
        <v>149</v>
      </c>
      <c r="C119" s="3" t="s">
        <v>369</v>
      </c>
      <c r="D119" s="351">
        <v>1</v>
      </c>
    </row>
    <row r="120" spans="1:4" x14ac:dyDescent="0.3">
      <c r="A120" s="94">
        <v>45565</v>
      </c>
      <c r="B120" s="3" t="s">
        <v>149</v>
      </c>
      <c r="C120" s="3" t="s">
        <v>1129</v>
      </c>
      <c r="D120" s="351">
        <v>1</v>
      </c>
    </row>
    <row r="121" spans="1:4" x14ac:dyDescent="0.3">
      <c r="A121" s="94">
        <v>45565</v>
      </c>
      <c r="B121" s="3" t="s">
        <v>149</v>
      </c>
      <c r="C121" s="3" t="s">
        <v>371</v>
      </c>
      <c r="D121" s="351">
        <v>20</v>
      </c>
    </row>
    <row r="122" spans="1:4" x14ac:dyDescent="0.3">
      <c r="A122" s="94">
        <v>45565</v>
      </c>
      <c r="B122" s="3" t="s">
        <v>149</v>
      </c>
      <c r="C122" s="3" t="s">
        <v>1516</v>
      </c>
      <c r="D122" s="351">
        <v>1</v>
      </c>
    </row>
    <row r="123" spans="1:4" x14ac:dyDescent="0.3">
      <c r="A123" s="94">
        <v>45565</v>
      </c>
      <c r="B123" s="3" t="s">
        <v>149</v>
      </c>
      <c r="C123" s="3" t="s">
        <v>372</v>
      </c>
      <c r="D123" s="351">
        <v>18</v>
      </c>
    </row>
    <row r="124" spans="1:4" x14ac:dyDescent="0.3">
      <c r="A124" s="94">
        <v>45565</v>
      </c>
      <c r="B124" s="3" t="s">
        <v>149</v>
      </c>
      <c r="C124" s="3" t="s">
        <v>974</v>
      </c>
      <c r="D124" s="351">
        <v>3</v>
      </c>
    </row>
    <row r="125" spans="1:4" x14ac:dyDescent="0.3">
      <c r="A125" s="94">
        <v>45565</v>
      </c>
      <c r="B125" s="3" t="s">
        <v>149</v>
      </c>
      <c r="C125" s="3" t="s">
        <v>374</v>
      </c>
      <c r="D125" s="351">
        <v>109</v>
      </c>
    </row>
    <row r="126" spans="1:4" x14ac:dyDescent="0.3">
      <c r="A126" s="94">
        <v>45565</v>
      </c>
      <c r="B126" s="3" t="s">
        <v>149</v>
      </c>
      <c r="C126" s="3" t="s">
        <v>375</v>
      </c>
      <c r="D126" s="351">
        <v>5</v>
      </c>
    </row>
    <row r="127" spans="1:4" x14ac:dyDescent="0.3">
      <c r="A127" s="94">
        <v>45565</v>
      </c>
      <c r="B127" s="3" t="s">
        <v>149</v>
      </c>
      <c r="C127" s="3" t="s">
        <v>975</v>
      </c>
      <c r="D127" s="351">
        <v>1</v>
      </c>
    </row>
    <row r="128" spans="1:4" x14ac:dyDescent="0.3">
      <c r="A128" s="94">
        <v>45565</v>
      </c>
      <c r="B128" s="3" t="s">
        <v>149</v>
      </c>
      <c r="C128" s="3" t="s">
        <v>376</v>
      </c>
      <c r="D128" s="351">
        <v>20</v>
      </c>
    </row>
    <row r="129" spans="1:4" x14ac:dyDescent="0.3">
      <c r="A129" s="94">
        <v>45565</v>
      </c>
      <c r="B129" s="3" t="s">
        <v>149</v>
      </c>
      <c r="C129" s="3" t="s">
        <v>377</v>
      </c>
      <c r="D129" s="351">
        <v>41</v>
      </c>
    </row>
    <row r="130" spans="1:4" x14ac:dyDescent="0.3">
      <c r="A130" s="94">
        <v>45565</v>
      </c>
      <c r="B130" s="3" t="s">
        <v>149</v>
      </c>
      <c r="C130" s="3" t="s">
        <v>944</v>
      </c>
      <c r="D130" s="351">
        <v>1</v>
      </c>
    </row>
    <row r="131" spans="1:4" x14ac:dyDescent="0.3">
      <c r="A131" s="94">
        <v>45565</v>
      </c>
      <c r="B131" s="3" t="s">
        <v>149</v>
      </c>
      <c r="C131" s="3" t="s">
        <v>1165</v>
      </c>
      <c r="D131" s="351">
        <v>12</v>
      </c>
    </row>
    <row r="132" spans="1:4" x14ac:dyDescent="0.3">
      <c r="A132" s="94">
        <v>45565</v>
      </c>
      <c r="B132" s="3" t="s">
        <v>149</v>
      </c>
      <c r="C132" s="3" t="s">
        <v>945</v>
      </c>
      <c r="D132" s="351">
        <v>1</v>
      </c>
    </row>
    <row r="133" spans="1:4" x14ac:dyDescent="0.3">
      <c r="A133" s="94">
        <v>45565</v>
      </c>
      <c r="B133" s="3" t="s">
        <v>149</v>
      </c>
      <c r="C133" s="3" t="s">
        <v>704</v>
      </c>
      <c r="D133" s="351">
        <v>25</v>
      </c>
    </row>
    <row r="134" spans="1:4" x14ac:dyDescent="0.3">
      <c r="A134" s="94">
        <v>45565</v>
      </c>
      <c r="B134" s="3" t="s">
        <v>149</v>
      </c>
      <c r="C134" s="3" t="s">
        <v>771</v>
      </c>
      <c r="D134" s="351">
        <v>2</v>
      </c>
    </row>
    <row r="135" spans="1:4" x14ac:dyDescent="0.3">
      <c r="A135" s="94">
        <v>45565</v>
      </c>
      <c r="B135" s="3" t="s">
        <v>149</v>
      </c>
      <c r="C135" s="3" t="s">
        <v>1237</v>
      </c>
      <c r="D135" s="351">
        <v>1</v>
      </c>
    </row>
    <row r="136" spans="1:4" x14ac:dyDescent="0.3">
      <c r="A136" s="94">
        <v>45565</v>
      </c>
      <c r="B136" s="3" t="s">
        <v>149</v>
      </c>
      <c r="C136" s="3" t="s">
        <v>378</v>
      </c>
      <c r="D136" s="351">
        <v>3</v>
      </c>
    </row>
    <row r="137" spans="1:4" x14ac:dyDescent="0.3">
      <c r="A137" s="94">
        <v>45565</v>
      </c>
      <c r="B137" s="3" t="s">
        <v>149</v>
      </c>
      <c r="C137" s="3" t="s">
        <v>379</v>
      </c>
      <c r="D137" s="351">
        <v>206</v>
      </c>
    </row>
    <row r="138" spans="1:4" x14ac:dyDescent="0.3">
      <c r="A138" s="94">
        <v>45565</v>
      </c>
      <c r="B138" s="3" t="s">
        <v>149</v>
      </c>
      <c r="C138" s="3" t="s">
        <v>380</v>
      </c>
      <c r="D138" s="351">
        <v>272</v>
      </c>
    </row>
    <row r="139" spans="1:4" x14ac:dyDescent="0.3">
      <c r="A139" s="94">
        <v>45565</v>
      </c>
      <c r="B139" s="3" t="s">
        <v>149</v>
      </c>
      <c r="C139" s="3" t="s">
        <v>381</v>
      </c>
      <c r="D139" s="351">
        <v>3</v>
      </c>
    </row>
    <row r="140" spans="1:4" x14ac:dyDescent="0.3">
      <c r="A140" s="94">
        <v>45565</v>
      </c>
      <c r="B140" s="3" t="s">
        <v>149</v>
      </c>
      <c r="C140" s="3" t="s">
        <v>382</v>
      </c>
      <c r="D140" s="351">
        <v>79</v>
      </c>
    </row>
    <row r="141" spans="1:4" x14ac:dyDescent="0.3">
      <c r="A141" s="94">
        <v>45565</v>
      </c>
      <c r="B141" s="3" t="s">
        <v>149</v>
      </c>
      <c r="C141" s="3" t="s">
        <v>786</v>
      </c>
      <c r="D141" s="351">
        <v>2</v>
      </c>
    </row>
    <row r="142" spans="1:4" x14ac:dyDescent="0.3">
      <c r="A142" s="94">
        <v>45565</v>
      </c>
      <c r="B142" s="3" t="s">
        <v>149</v>
      </c>
      <c r="C142" s="3" t="s">
        <v>976</v>
      </c>
      <c r="D142" s="351">
        <v>2</v>
      </c>
    </row>
    <row r="143" spans="1:4" x14ac:dyDescent="0.3">
      <c r="A143" s="94">
        <v>45565</v>
      </c>
      <c r="B143" s="3" t="s">
        <v>149</v>
      </c>
      <c r="C143" s="3" t="s">
        <v>758</v>
      </c>
      <c r="D143" s="351">
        <v>2</v>
      </c>
    </row>
    <row r="144" spans="1:4" x14ac:dyDescent="0.3">
      <c r="A144" s="94">
        <v>45565</v>
      </c>
      <c r="B144" s="3" t="s">
        <v>149</v>
      </c>
      <c r="C144" s="3" t="s">
        <v>383</v>
      </c>
      <c r="D144" s="351">
        <v>1</v>
      </c>
    </row>
    <row r="145" spans="1:4" x14ac:dyDescent="0.3">
      <c r="A145" s="94">
        <v>45565</v>
      </c>
      <c r="B145" s="3" t="s">
        <v>149</v>
      </c>
      <c r="C145" s="3" t="s">
        <v>862</v>
      </c>
      <c r="D145" s="351">
        <v>2</v>
      </c>
    </row>
    <row r="146" spans="1:4" x14ac:dyDescent="0.3">
      <c r="A146" s="94">
        <v>45565</v>
      </c>
      <c r="B146" s="3" t="s">
        <v>149</v>
      </c>
      <c r="C146" s="3" t="s">
        <v>761</v>
      </c>
      <c r="D146" s="351">
        <v>4</v>
      </c>
    </row>
    <row r="147" spans="1:4" x14ac:dyDescent="0.3">
      <c r="A147" s="94">
        <v>45565</v>
      </c>
      <c r="B147" s="3" t="s">
        <v>149</v>
      </c>
      <c r="C147" s="3" t="s">
        <v>384</v>
      </c>
      <c r="D147" s="351">
        <v>19</v>
      </c>
    </row>
    <row r="148" spans="1:4" x14ac:dyDescent="0.3">
      <c r="A148" s="94">
        <v>45565</v>
      </c>
      <c r="B148" s="3" t="s">
        <v>149</v>
      </c>
      <c r="C148" s="3" t="s">
        <v>385</v>
      </c>
      <c r="D148" s="351">
        <v>6</v>
      </c>
    </row>
    <row r="149" spans="1:4" x14ac:dyDescent="0.3">
      <c r="A149" s="94">
        <v>45565</v>
      </c>
      <c r="B149" s="3" t="s">
        <v>149</v>
      </c>
      <c r="C149" s="3" t="s">
        <v>386</v>
      </c>
      <c r="D149" s="351">
        <v>18</v>
      </c>
    </row>
    <row r="150" spans="1:4" x14ac:dyDescent="0.3">
      <c r="A150" s="94">
        <v>45565</v>
      </c>
      <c r="B150" s="3" t="s">
        <v>149</v>
      </c>
      <c r="C150" s="3" t="s">
        <v>1288</v>
      </c>
      <c r="D150" s="351">
        <v>3</v>
      </c>
    </row>
    <row r="151" spans="1:4" x14ac:dyDescent="0.3">
      <c r="A151" s="94">
        <v>45565</v>
      </c>
      <c r="B151" s="3" t="s">
        <v>149</v>
      </c>
      <c r="C151" s="3" t="s">
        <v>387</v>
      </c>
      <c r="D151" s="351">
        <v>34</v>
      </c>
    </row>
    <row r="152" spans="1:4" x14ac:dyDescent="0.3">
      <c r="A152" s="94">
        <v>45565</v>
      </c>
      <c r="B152" s="3" t="s">
        <v>149</v>
      </c>
      <c r="C152" s="3" t="s">
        <v>388</v>
      </c>
      <c r="D152" s="351">
        <v>3</v>
      </c>
    </row>
    <row r="153" spans="1:4" x14ac:dyDescent="0.3">
      <c r="A153" s="94">
        <v>45565</v>
      </c>
      <c r="B153" s="3" t="s">
        <v>149</v>
      </c>
      <c r="C153" s="3" t="s">
        <v>389</v>
      </c>
      <c r="D153" s="351">
        <v>64</v>
      </c>
    </row>
    <row r="154" spans="1:4" x14ac:dyDescent="0.3">
      <c r="A154" s="94">
        <v>45565</v>
      </c>
      <c r="B154" s="3" t="s">
        <v>149</v>
      </c>
      <c r="C154" s="3" t="s">
        <v>1238</v>
      </c>
      <c r="D154" s="351">
        <v>1</v>
      </c>
    </row>
    <row r="155" spans="1:4" x14ac:dyDescent="0.3">
      <c r="A155" s="94">
        <v>45565</v>
      </c>
      <c r="B155" s="3" t="s">
        <v>149</v>
      </c>
      <c r="C155" s="3" t="s">
        <v>390</v>
      </c>
      <c r="D155" s="351">
        <v>2</v>
      </c>
    </row>
    <row r="156" spans="1:4" x14ac:dyDescent="0.3">
      <c r="A156" s="94">
        <v>45565</v>
      </c>
      <c r="B156" s="3" t="s">
        <v>149</v>
      </c>
      <c r="C156" s="3" t="s">
        <v>391</v>
      </c>
      <c r="D156" s="351">
        <v>4</v>
      </c>
    </row>
    <row r="157" spans="1:4" x14ac:dyDescent="0.3">
      <c r="A157" s="94">
        <v>45565</v>
      </c>
      <c r="B157" s="3" t="s">
        <v>149</v>
      </c>
      <c r="C157" s="3" t="s">
        <v>392</v>
      </c>
      <c r="D157" s="351">
        <v>31</v>
      </c>
    </row>
    <row r="158" spans="1:4" x14ac:dyDescent="0.3">
      <c r="A158" s="94">
        <v>45565</v>
      </c>
      <c r="B158" s="3" t="s">
        <v>149</v>
      </c>
      <c r="C158" s="3" t="s">
        <v>913</v>
      </c>
      <c r="D158" s="351">
        <v>1</v>
      </c>
    </row>
    <row r="159" spans="1:4" x14ac:dyDescent="0.3">
      <c r="A159" s="94">
        <v>45565</v>
      </c>
      <c r="B159" s="3" t="s">
        <v>149</v>
      </c>
      <c r="C159" s="3" t="s">
        <v>393</v>
      </c>
      <c r="D159" s="351">
        <v>27</v>
      </c>
    </row>
    <row r="160" spans="1:4" x14ac:dyDescent="0.3">
      <c r="A160" s="94">
        <v>45565</v>
      </c>
      <c r="B160" s="3" t="s">
        <v>149</v>
      </c>
      <c r="C160" s="3" t="s">
        <v>394</v>
      </c>
      <c r="D160" s="351">
        <v>4</v>
      </c>
    </row>
    <row r="161" spans="1:4" x14ac:dyDescent="0.3">
      <c r="A161" s="94">
        <v>45565</v>
      </c>
      <c r="B161" s="3" t="s">
        <v>149</v>
      </c>
      <c r="C161" s="3" t="s">
        <v>1166</v>
      </c>
      <c r="D161" s="351">
        <v>1</v>
      </c>
    </row>
    <row r="162" spans="1:4" x14ac:dyDescent="0.3">
      <c r="A162" s="94">
        <v>45565</v>
      </c>
      <c r="B162" s="3" t="s">
        <v>149</v>
      </c>
      <c r="C162" s="3" t="s">
        <v>395</v>
      </c>
      <c r="D162" s="351">
        <v>57</v>
      </c>
    </row>
    <row r="163" spans="1:4" x14ac:dyDescent="0.3">
      <c r="A163" s="94">
        <v>45565</v>
      </c>
      <c r="B163" s="3" t="s">
        <v>149</v>
      </c>
      <c r="C163" s="3" t="s">
        <v>396</v>
      </c>
      <c r="D163" s="351">
        <v>1</v>
      </c>
    </row>
    <row r="164" spans="1:4" x14ac:dyDescent="0.3">
      <c r="A164" s="94">
        <v>45565</v>
      </c>
      <c r="B164" s="3" t="s">
        <v>149</v>
      </c>
      <c r="C164" s="3" t="s">
        <v>1289</v>
      </c>
      <c r="D164" s="351">
        <v>1</v>
      </c>
    </row>
    <row r="165" spans="1:4" x14ac:dyDescent="0.3">
      <c r="A165" s="94">
        <v>45565</v>
      </c>
      <c r="B165" s="3" t="s">
        <v>149</v>
      </c>
      <c r="C165" s="3" t="s">
        <v>671</v>
      </c>
      <c r="D165" s="351">
        <v>3</v>
      </c>
    </row>
    <row r="166" spans="1:4" x14ac:dyDescent="0.3">
      <c r="A166" s="94">
        <v>45565</v>
      </c>
      <c r="B166" s="3" t="s">
        <v>149</v>
      </c>
      <c r="C166" s="3" t="s">
        <v>397</v>
      </c>
      <c r="D166" s="351">
        <v>5</v>
      </c>
    </row>
    <row r="167" spans="1:4" x14ac:dyDescent="0.3">
      <c r="A167" s="94">
        <v>45565</v>
      </c>
      <c r="B167" s="3" t="s">
        <v>149</v>
      </c>
      <c r="C167" s="3" t="s">
        <v>1564</v>
      </c>
      <c r="D167" s="351">
        <v>1</v>
      </c>
    </row>
    <row r="168" spans="1:4" x14ac:dyDescent="0.3">
      <c r="A168" s="94">
        <v>45565</v>
      </c>
      <c r="B168" s="3" t="s">
        <v>149</v>
      </c>
      <c r="C168" s="3" t="s">
        <v>398</v>
      </c>
      <c r="D168" s="351">
        <v>19</v>
      </c>
    </row>
    <row r="169" spans="1:4" x14ac:dyDescent="0.3">
      <c r="A169" s="94">
        <v>45565</v>
      </c>
      <c r="B169" s="3" t="s">
        <v>149</v>
      </c>
      <c r="C169" s="3" t="s">
        <v>399</v>
      </c>
      <c r="D169" s="351">
        <v>2</v>
      </c>
    </row>
    <row r="170" spans="1:4" x14ac:dyDescent="0.3">
      <c r="A170" s="94">
        <v>45565</v>
      </c>
      <c r="B170" s="3" t="s">
        <v>149</v>
      </c>
      <c r="C170" s="3" t="s">
        <v>400</v>
      </c>
      <c r="D170" s="351">
        <v>13</v>
      </c>
    </row>
    <row r="171" spans="1:4" x14ac:dyDescent="0.3">
      <c r="A171" s="94">
        <v>45565</v>
      </c>
      <c r="B171" s="3" t="s">
        <v>149</v>
      </c>
      <c r="C171" s="3" t="s">
        <v>401</v>
      </c>
      <c r="D171" s="351">
        <v>20</v>
      </c>
    </row>
    <row r="172" spans="1:4" x14ac:dyDescent="0.3">
      <c r="A172" s="94">
        <v>45565</v>
      </c>
      <c r="B172" s="3" t="s">
        <v>149</v>
      </c>
      <c r="C172" s="3" t="s">
        <v>402</v>
      </c>
      <c r="D172" s="351">
        <v>28</v>
      </c>
    </row>
    <row r="173" spans="1:4" x14ac:dyDescent="0.3">
      <c r="A173" s="94">
        <v>45565</v>
      </c>
      <c r="B173" s="3" t="s">
        <v>149</v>
      </c>
      <c r="C173" s="3" t="s">
        <v>946</v>
      </c>
      <c r="D173" s="351">
        <v>2</v>
      </c>
    </row>
    <row r="174" spans="1:4" x14ac:dyDescent="0.3">
      <c r="A174" s="94">
        <v>45565</v>
      </c>
      <c r="B174" s="3" t="s">
        <v>149</v>
      </c>
      <c r="C174" s="3" t="s">
        <v>1211</v>
      </c>
      <c r="D174" s="351">
        <v>1</v>
      </c>
    </row>
    <row r="175" spans="1:4" x14ac:dyDescent="0.3">
      <c r="A175" s="94">
        <v>45565</v>
      </c>
      <c r="B175" s="3" t="s">
        <v>149</v>
      </c>
      <c r="C175" s="3" t="s">
        <v>1097</v>
      </c>
      <c r="D175" s="351">
        <v>1</v>
      </c>
    </row>
    <row r="176" spans="1:4" x14ac:dyDescent="0.3">
      <c r="A176" s="94">
        <v>45565</v>
      </c>
      <c r="B176" s="3" t="s">
        <v>149</v>
      </c>
      <c r="C176" s="3" t="s">
        <v>403</v>
      </c>
      <c r="D176" s="351">
        <v>21</v>
      </c>
    </row>
    <row r="177" spans="1:4" x14ac:dyDescent="0.3">
      <c r="A177" s="94">
        <v>45565</v>
      </c>
      <c r="B177" s="3" t="s">
        <v>149</v>
      </c>
      <c r="C177" s="3" t="s">
        <v>404</v>
      </c>
      <c r="D177" s="351">
        <v>2615</v>
      </c>
    </row>
    <row r="178" spans="1:4" x14ac:dyDescent="0.3">
      <c r="A178" s="94">
        <v>45565</v>
      </c>
      <c r="B178" s="3" t="s">
        <v>149</v>
      </c>
      <c r="C178" s="3" t="s">
        <v>947</v>
      </c>
      <c r="D178" s="351">
        <v>2</v>
      </c>
    </row>
    <row r="179" spans="1:4" x14ac:dyDescent="0.3">
      <c r="A179" s="94">
        <v>45565</v>
      </c>
      <c r="B179" s="3" t="s">
        <v>149</v>
      </c>
      <c r="C179" s="3" t="s">
        <v>405</v>
      </c>
      <c r="D179" s="351">
        <v>3</v>
      </c>
    </row>
    <row r="180" spans="1:4" x14ac:dyDescent="0.3">
      <c r="A180" s="94">
        <v>45565</v>
      </c>
      <c r="B180" s="3" t="s">
        <v>149</v>
      </c>
      <c r="C180" s="3" t="s">
        <v>406</v>
      </c>
      <c r="D180" s="351">
        <v>122</v>
      </c>
    </row>
    <row r="181" spans="1:4" x14ac:dyDescent="0.3">
      <c r="A181" s="94">
        <v>45565</v>
      </c>
      <c r="B181" s="3" t="s">
        <v>149</v>
      </c>
      <c r="C181" s="3" t="s">
        <v>407</v>
      </c>
      <c r="D181" s="351">
        <v>136</v>
      </c>
    </row>
    <row r="182" spans="1:4" x14ac:dyDescent="0.3">
      <c r="A182" s="94">
        <v>45565</v>
      </c>
      <c r="B182" s="3" t="s">
        <v>149</v>
      </c>
      <c r="C182" s="3" t="s">
        <v>408</v>
      </c>
      <c r="D182" s="351">
        <v>4</v>
      </c>
    </row>
    <row r="183" spans="1:4" x14ac:dyDescent="0.3">
      <c r="A183" s="94">
        <v>45565</v>
      </c>
      <c r="B183" s="3" t="s">
        <v>149</v>
      </c>
      <c r="C183" s="3" t="s">
        <v>1032</v>
      </c>
      <c r="D183" s="351">
        <v>27</v>
      </c>
    </row>
    <row r="184" spans="1:4" x14ac:dyDescent="0.3">
      <c r="A184" s="94">
        <v>45565</v>
      </c>
      <c r="B184" s="3" t="s">
        <v>149</v>
      </c>
      <c r="C184" s="3" t="s">
        <v>409</v>
      </c>
      <c r="D184" s="351">
        <v>3</v>
      </c>
    </row>
    <row r="185" spans="1:4" x14ac:dyDescent="0.3">
      <c r="A185" s="94">
        <v>45565</v>
      </c>
      <c r="B185" s="3" t="s">
        <v>149</v>
      </c>
      <c r="C185" s="3" t="s">
        <v>410</v>
      </c>
      <c r="D185" s="351">
        <v>130</v>
      </c>
    </row>
    <row r="186" spans="1:4" x14ac:dyDescent="0.3">
      <c r="A186" s="94">
        <v>45565</v>
      </c>
      <c r="B186" s="3" t="s">
        <v>149</v>
      </c>
      <c r="C186" s="3" t="s">
        <v>737</v>
      </c>
      <c r="D186" s="351">
        <v>6</v>
      </c>
    </row>
    <row r="187" spans="1:4" x14ac:dyDescent="0.3">
      <c r="A187" s="94">
        <v>45565</v>
      </c>
      <c r="B187" s="3" t="s">
        <v>149</v>
      </c>
      <c r="C187" s="3" t="s">
        <v>411</v>
      </c>
      <c r="D187" s="351">
        <v>1</v>
      </c>
    </row>
    <row r="188" spans="1:4" x14ac:dyDescent="0.3">
      <c r="A188" s="94">
        <v>45565</v>
      </c>
      <c r="B188" s="3" t="s">
        <v>149</v>
      </c>
      <c r="C188" s="3" t="s">
        <v>1290</v>
      </c>
      <c r="D188" s="351">
        <v>1</v>
      </c>
    </row>
    <row r="189" spans="1:4" x14ac:dyDescent="0.3">
      <c r="A189" s="94">
        <v>45565</v>
      </c>
      <c r="B189" s="3" t="s">
        <v>149</v>
      </c>
      <c r="C189" s="3" t="s">
        <v>412</v>
      </c>
      <c r="D189" s="351">
        <v>206</v>
      </c>
    </row>
    <row r="190" spans="1:4" x14ac:dyDescent="0.3">
      <c r="A190" s="94">
        <v>45565</v>
      </c>
      <c r="B190" s="3" t="s">
        <v>149</v>
      </c>
      <c r="C190" s="3" t="s">
        <v>413</v>
      </c>
      <c r="D190" s="351">
        <v>16</v>
      </c>
    </row>
    <row r="191" spans="1:4" x14ac:dyDescent="0.3">
      <c r="A191" s="94">
        <v>45565</v>
      </c>
      <c r="B191" s="3" t="s">
        <v>149</v>
      </c>
      <c r="C191" s="3" t="s">
        <v>1033</v>
      </c>
      <c r="D191" s="351">
        <v>3</v>
      </c>
    </row>
    <row r="192" spans="1:4" x14ac:dyDescent="0.3">
      <c r="A192" s="94">
        <v>45565</v>
      </c>
      <c r="B192" s="3" t="s">
        <v>149</v>
      </c>
      <c r="C192" s="3" t="s">
        <v>1130</v>
      </c>
      <c r="D192" s="351">
        <v>2</v>
      </c>
    </row>
    <row r="193" spans="1:4" x14ac:dyDescent="0.3">
      <c r="A193" s="94">
        <v>45565</v>
      </c>
      <c r="B193" s="3" t="s">
        <v>149</v>
      </c>
      <c r="C193" s="3" t="s">
        <v>707</v>
      </c>
      <c r="D193" s="351">
        <v>1</v>
      </c>
    </row>
    <row r="194" spans="1:4" x14ac:dyDescent="0.3">
      <c r="A194" s="94">
        <v>45565</v>
      </c>
      <c r="B194" s="3" t="s">
        <v>149</v>
      </c>
      <c r="C194" s="3" t="s">
        <v>711</v>
      </c>
      <c r="D194" s="351">
        <v>1</v>
      </c>
    </row>
    <row r="195" spans="1:4" x14ac:dyDescent="0.3">
      <c r="A195" s="94">
        <v>45565</v>
      </c>
      <c r="B195" s="3" t="s">
        <v>149</v>
      </c>
      <c r="C195" s="3" t="s">
        <v>414</v>
      </c>
      <c r="D195" s="351">
        <v>12</v>
      </c>
    </row>
    <row r="196" spans="1:4" x14ac:dyDescent="0.3">
      <c r="A196" s="94">
        <v>45565</v>
      </c>
      <c r="B196" s="3" t="s">
        <v>149</v>
      </c>
      <c r="C196" s="3" t="s">
        <v>415</v>
      </c>
      <c r="D196" s="351">
        <v>3</v>
      </c>
    </row>
    <row r="197" spans="1:4" x14ac:dyDescent="0.3">
      <c r="A197" s="94">
        <v>45565</v>
      </c>
      <c r="B197" s="3" t="s">
        <v>149</v>
      </c>
      <c r="C197" s="3" t="s">
        <v>948</v>
      </c>
      <c r="D197" s="351">
        <v>1</v>
      </c>
    </row>
    <row r="198" spans="1:4" x14ac:dyDescent="0.3">
      <c r="A198" s="94">
        <v>45565</v>
      </c>
      <c r="B198" s="3" t="s">
        <v>149</v>
      </c>
      <c r="C198" s="3" t="s">
        <v>1085</v>
      </c>
      <c r="D198" s="351">
        <v>1</v>
      </c>
    </row>
    <row r="199" spans="1:4" x14ac:dyDescent="0.3">
      <c r="A199" s="94">
        <v>45565</v>
      </c>
      <c r="B199" s="3" t="s">
        <v>149</v>
      </c>
      <c r="C199" s="3" t="s">
        <v>416</v>
      </c>
      <c r="D199" s="351">
        <v>6</v>
      </c>
    </row>
    <row r="200" spans="1:4" x14ac:dyDescent="0.3">
      <c r="A200" s="94">
        <v>45565</v>
      </c>
      <c r="B200" s="3" t="s">
        <v>149</v>
      </c>
      <c r="C200" s="3" t="s">
        <v>417</v>
      </c>
      <c r="D200" s="351">
        <v>3</v>
      </c>
    </row>
    <row r="201" spans="1:4" x14ac:dyDescent="0.3">
      <c r="A201" s="94">
        <v>45565</v>
      </c>
      <c r="B201" s="3" t="s">
        <v>149</v>
      </c>
      <c r="C201" s="3" t="s">
        <v>1167</v>
      </c>
      <c r="D201" s="351">
        <v>15</v>
      </c>
    </row>
    <row r="202" spans="1:4" x14ac:dyDescent="0.3">
      <c r="A202" s="94">
        <v>45565</v>
      </c>
      <c r="B202" s="3" t="s">
        <v>149</v>
      </c>
      <c r="C202" s="3" t="s">
        <v>418</v>
      </c>
      <c r="D202" s="351">
        <v>41</v>
      </c>
    </row>
    <row r="203" spans="1:4" x14ac:dyDescent="0.3">
      <c r="A203" s="94">
        <v>45565</v>
      </c>
      <c r="B203" s="3" t="s">
        <v>149</v>
      </c>
      <c r="C203" s="3" t="s">
        <v>419</v>
      </c>
      <c r="D203" s="351">
        <v>5</v>
      </c>
    </row>
    <row r="204" spans="1:4" x14ac:dyDescent="0.3">
      <c r="A204" s="94">
        <v>45565</v>
      </c>
      <c r="B204" s="3" t="s">
        <v>149</v>
      </c>
      <c r="C204" s="3" t="s">
        <v>420</v>
      </c>
      <c r="D204" s="351">
        <v>5</v>
      </c>
    </row>
    <row r="205" spans="1:4" x14ac:dyDescent="0.3">
      <c r="A205" s="94">
        <v>45565</v>
      </c>
      <c r="B205" s="3" t="s">
        <v>149</v>
      </c>
      <c r="C205" s="3" t="s">
        <v>1034</v>
      </c>
      <c r="D205" s="351">
        <v>2</v>
      </c>
    </row>
    <row r="206" spans="1:4" x14ac:dyDescent="0.3">
      <c r="A206" s="94">
        <v>45565</v>
      </c>
      <c r="B206" s="3" t="s">
        <v>149</v>
      </c>
      <c r="C206" s="3" t="s">
        <v>949</v>
      </c>
      <c r="D206" s="351">
        <v>4</v>
      </c>
    </row>
    <row r="207" spans="1:4" x14ac:dyDescent="0.3">
      <c r="A207" s="94">
        <v>45565</v>
      </c>
      <c r="B207" s="3" t="s">
        <v>149</v>
      </c>
      <c r="C207" s="3" t="s">
        <v>725</v>
      </c>
      <c r="D207" s="351">
        <v>2</v>
      </c>
    </row>
    <row r="208" spans="1:4" x14ac:dyDescent="0.3">
      <c r="A208" s="94">
        <v>45565</v>
      </c>
      <c r="B208" s="3" t="s">
        <v>149</v>
      </c>
      <c r="C208" s="3" t="s">
        <v>421</v>
      </c>
      <c r="D208" s="351">
        <v>139</v>
      </c>
    </row>
    <row r="209" spans="1:4" x14ac:dyDescent="0.3">
      <c r="A209" s="94">
        <v>45565</v>
      </c>
      <c r="B209" s="3" t="s">
        <v>149</v>
      </c>
      <c r="C209" s="3" t="s">
        <v>422</v>
      </c>
      <c r="D209" s="351">
        <v>36</v>
      </c>
    </row>
    <row r="210" spans="1:4" x14ac:dyDescent="0.3">
      <c r="A210" s="94">
        <v>45565</v>
      </c>
      <c r="B210" s="3" t="s">
        <v>149</v>
      </c>
      <c r="C210" s="3" t="s">
        <v>423</v>
      </c>
      <c r="D210" s="351">
        <v>2</v>
      </c>
    </row>
    <row r="211" spans="1:4" x14ac:dyDescent="0.3">
      <c r="A211" s="94">
        <v>45565</v>
      </c>
      <c r="B211" s="3" t="s">
        <v>149</v>
      </c>
      <c r="C211" s="3" t="s">
        <v>1341</v>
      </c>
      <c r="D211" s="351">
        <v>1</v>
      </c>
    </row>
    <row r="212" spans="1:4" x14ac:dyDescent="0.3">
      <c r="A212" s="94">
        <v>45565</v>
      </c>
      <c r="B212" s="3" t="s">
        <v>149</v>
      </c>
      <c r="C212" s="3" t="s">
        <v>950</v>
      </c>
      <c r="D212" s="351">
        <v>5</v>
      </c>
    </row>
    <row r="213" spans="1:4" x14ac:dyDescent="0.3">
      <c r="A213" s="94">
        <v>45565</v>
      </c>
      <c r="B213" s="3" t="s">
        <v>149</v>
      </c>
      <c r="C213" s="3" t="s">
        <v>424</v>
      </c>
      <c r="D213" s="351">
        <v>5</v>
      </c>
    </row>
    <row r="214" spans="1:4" x14ac:dyDescent="0.3">
      <c r="A214" s="94">
        <v>45565</v>
      </c>
      <c r="B214" s="3" t="s">
        <v>149</v>
      </c>
      <c r="C214" s="3" t="s">
        <v>1291</v>
      </c>
      <c r="D214" s="351">
        <v>2</v>
      </c>
    </row>
    <row r="215" spans="1:4" x14ac:dyDescent="0.3">
      <c r="A215" s="94">
        <v>45565</v>
      </c>
      <c r="B215" s="3" t="s">
        <v>149</v>
      </c>
      <c r="C215" s="3" t="s">
        <v>425</v>
      </c>
      <c r="D215" s="351">
        <v>14</v>
      </c>
    </row>
    <row r="216" spans="1:4" x14ac:dyDescent="0.3">
      <c r="A216" s="94">
        <v>45565</v>
      </c>
      <c r="B216" s="3" t="s">
        <v>149</v>
      </c>
      <c r="C216" s="3" t="s">
        <v>426</v>
      </c>
      <c r="D216" s="351">
        <v>5</v>
      </c>
    </row>
    <row r="217" spans="1:4" x14ac:dyDescent="0.3">
      <c r="A217" s="94">
        <v>45565</v>
      </c>
      <c r="B217" s="3" t="s">
        <v>149</v>
      </c>
      <c r="C217" s="3" t="s">
        <v>427</v>
      </c>
      <c r="D217" s="351">
        <v>3</v>
      </c>
    </row>
    <row r="218" spans="1:4" x14ac:dyDescent="0.3">
      <c r="A218" s="94">
        <v>45565</v>
      </c>
      <c r="B218" s="3" t="s">
        <v>149</v>
      </c>
      <c r="C218" s="3" t="s">
        <v>1086</v>
      </c>
      <c r="D218" s="351">
        <v>1</v>
      </c>
    </row>
    <row r="219" spans="1:4" x14ac:dyDescent="0.3">
      <c r="A219" s="94">
        <v>45565</v>
      </c>
      <c r="B219" s="3" t="s">
        <v>149</v>
      </c>
      <c r="C219" s="3" t="s">
        <v>428</v>
      </c>
      <c r="D219" s="351">
        <v>34</v>
      </c>
    </row>
    <row r="220" spans="1:4" x14ac:dyDescent="0.3">
      <c r="A220" s="94">
        <v>45565</v>
      </c>
      <c r="B220" s="3" t="s">
        <v>149</v>
      </c>
      <c r="C220" s="3" t="s">
        <v>922</v>
      </c>
      <c r="D220" s="351">
        <v>1</v>
      </c>
    </row>
    <row r="221" spans="1:4" x14ac:dyDescent="0.3">
      <c r="A221" s="94">
        <v>45565</v>
      </c>
      <c r="B221" s="3" t="s">
        <v>149</v>
      </c>
      <c r="C221" s="3" t="s">
        <v>1087</v>
      </c>
      <c r="D221" s="351">
        <v>2</v>
      </c>
    </row>
    <row r="222" spans="1:4" x14ac:dyDescent="0.3">
      <c r="A222" s="94">
        <v>45565</v>
      </c>
      <c r="B222" s="3" t="s">
        <v>149</v>
      </c>
      <c r="C222" s="3" t="s">
        <v>1301</v>
      </c>
      <c r="D222" s="351">
        <v>3</v>
      </c>
    </row>
    <row r="223" spans="1:4" x14ac:dyDescent="0.3">
      <c r="A223" s="94">
        <v>45565</v>
      </c>
      <c r="B223" s="3" t="s">
        <v>149</v>
      </c>
      <c r="C223" s="3" t="s">
        <v>429</v>
      </c>
      <c r="D223" s="351">
        <v>384</v>
      </c>
    </row>
    <row r="224" spans="1:4" x14ac:dyDescent="0.3">
      <c r="A224" s="94">
        <v>45565</v>
      </c>
      <c r="B224" s="3" t="s">
        <v>149</v>
      </c>
      <c r="C224" s="3" t="s">
        <v>979</v>
      </c>
      <c r="D224" s="351">
        <v>1</v>
      </c>
    </row>
    <row r="225" spans="1:4" x14ac:dyDescent="0.3">
      <c r="A225" s="94">
        <v>45565</v>
      </c>
      <c r="B225" s="3" t="s">
        <v>149</v>
      </c>
      <c r="C225" s="3" t="s">
        <v>430</v>
      </c>
      <c r="D225" s="351">
        <v>10</v>
      </c>
    </row>
    <row r="226" spans="1:4" x14ac:dyDescent="0.3">
      <c r="A226" s="94">
        <v>45565</v>
      </c>
      <c r="B226" s="3" t="s">
        <v>149</v>
      </c>
      <c r="C226" s="3" t="s">
        <v>916</v>
      </c>
      <c r="D226" s="351">
        <v>1</v>
      </c>
    </row>
    <row r="227" spans="1:4" x14ac:dyDescent="0.3">
      <c r="A227" s="94">
        <v>45565</v>
      </c>
      <c r="B227" s="3" t="s">
        <v>149</v>
      </c>
      <c r="C227" s="3" t="s">
        <v>431</v>
      </c>
      <c r="D227" s="351">
        <v>6</v>
      </c>
    </row>
    <row r="228" spans="1:4" x14ac:dyDescent="0.3">
      <c r="A228" s="94">
        <v>45565</v>
      </c>
      <c r="B228" s="3" t="s">
        <v>149</v>
      </c>
      <c r="C228" s="3" t="s">
        <v>432</v>
      </c>
      <c r="D228" s="351">
        <v>12</v>
      </c>
    </row>
    <row r="229" spans="1:4" x14ac:dyDescent="0.3">
      <c r="A229" s="94">
        <v>45565</v>
      </c>
      <c r="B229" s="3" t="s">
        <v>149</v>
      </c>
      <c r="C229" s="3" t="s">
        <v>433</v>
      </c>
      <c r="D229" s="351">
        <v>19</v>
      </c>
    </row>
    <row r="230" spans="1:4" x14ac:dyDescent="0.3">
      <c r="A230" s="94">
        <v>45565</v>
      </c>
      <c r="B230" s="3" t="s">
        <v>149</v>
      </c>
      <c r="C230" s="3" t="s">
        <v>951</v>
      </c>
      <c r="D230" s="351">
        <v>4</v>
      </c>
    </row>
    <row r="231" spans="1:4" x14ac:dyDescent="0.3">
      <c r="A231" s="94">
        <v>45565</v>
      </c>
      <c r="B231" s="3" t="s">
        <v>149</v>
      </c>
      <c r="C231" s="3" t="s">
        <v>1352</v>
      </c>
      <c r="D231" s="351">
        <v>1</v>
      </c>
    </row>
    <row r="232" spans="1:4" x14ac:dyDescent="0.3">
      <c r="A232" s="94">
        <v>45565</v>
      </c>
      <c r="B232" s="3" t="s">
        <v>149</v>
      </c>
      <c r="C232" s="3" t="s">
        <v>434</v>
      </c>
      <c r="D232" s="351">
        <v>52</v>
      </c>
    </row>
    <row r="233" spans="1:4" x14ac:dyDescent="0.3">
      <c r="A233" s="94">
        <v>45565</v>
      </c>
      <c r="B233" s="3" t="s">
        <v>149</v>
      </c>
      <c r="C233" s="3" t="s">
        <v>435</v>
      </c>
      <c r="D233" s="351">
        <v>115</v>
      </c>
    </row>
    <row r="234" spans="1:4" x14ac:dyDescent="0.3">
      <c r="A234" s="94">
        <v>45565</v>
      </c>
      <c r="B234" s="3" t="s">
        <v>149</v>
      </c>
      <c r="C234" s="3" t="s">
        <v>436</v>
      </c>
      <c r="D234" s="351">
        <v>74</v>
      </c>
    </row>
    <row r="235" spans="1:4" x14ac:dyDescent="0.3">
      <c r="A235" s="94">
        <v>45565</v>
      </c>
      <c r="B235" s="3" t="s">
        <v>149</v>
      </c>
      <c r="C235" s="3" t="s">
        <v>437</v>
      </c>
      <c r="D235" s="351">
        <v>49</v>
      </c>
    </row>
    <row r="236" spans="1:4" x14ac:dyDescent="0.3">
      <c r="A236" s="94">
        <v>45565</v>
      </c>
      <c r="B236" s="3" t="s">
        <v>149</v>
      </c>
      <c r="C236" s="3" t="s">
        <v>438</v>
      </c>
      <c r="D236" s="351">
        <v>115</v>
      </c>
    </row>
    <row r="237" spans="1:4" x14ac:dyDescent="0.3">
      <c r="A237" s="94">
        <v>45565</v>
      </c>
      <c r="B237" s="3" t="s">
        <v>149</v>
      </c>
      <c r="C237" s="3" t="s">
        <v>718</v>
      </c>
      <c r="D237" s="351">
        <v>13</v>
      </c>
    </row>
    <row r="238" spans="1:4" x14ac:dyDescent="0.3">
      <c r="A238" s="94">
        <v>45565</v>
      </c>
      <c r="B238" s="3" t="s">
        <v>149</v>
      </c>
      <c r="C238" s="3" t="s">
        <v>439</v>
      </c>
      <c r="D238" s="351">
        <v>23</v>
      </c>
    </row>
    <row r="239" spans="1:4" x14ac:dyDescent="0.3">
      <c r="A239" s="94">
        <v>45565</v>
      </c>
      <c r="B239" s="3" t="s">
        <v>149</v>
      </c>
      <c r="C239" s="3" t="s">
        <v>980</v>
      </c>
      <c r="D239" s="351">
        <v>4</v>
      </c>
    </row>
    <row r="240" spans="1:4" x14ac:dyDescent="0.3">
      <c r="A240" s="94">
        <v>45565</v>
      </c>
      <c r="B240" s="3" t="s">
        <v>149</v>
      </c>
      <c r="C240" s="3" t="s">
        <v>440</v>
      </c>
      <c r="D240" s="351">
        <v>80</v>
      </c>
    </row>
    <row r="241" spans="1:4" x14ac:dyDescent="0.3">
      <c r="A241" s="94">
        <v>45565</v>
      </c>
      <c r="B241" s="3" t="s">
        <v>149</v>
      </c>
      <c r="C241" s="3" t="s">
        <v>441</v>
      </c>
      <c r="D241" s="351">
        <v>4</v>
      </c>
    </row>
    <row r="242" spans="1:4" x14ac:dyDescent="0.3">
      <c r="A242" s="94">
        <v>45565</v>
      </c>
      <c r="B242" s="3" t="s">
        <v>149</v>
      </c>
      <c r="C242" s="3" t="s">
        <v>1100</v>
      </c>
      <c r="D242" s="351">
        <v>7</v>
      </c>
    </row>
    <row r="243" spans="1:4" x14ac:dyDescent="0.3">
      <c r="A243" s="94">
        <v>45565</v>
      </c>
      <c r="B243" s="3" t="s">
        <v>149</v>
      </c>
      <c r="C243" s="3" t="s">
        <v>442</v>
      </c>
      <c r="D243" s="351">
        <v>8</v>
      </c>
    </row>
    <row r="244" spans="1:4" x14ac:dyDescent="0.3">
      <c r="A244" s="94">
        <v>45565</v>
      </c>
      <c r="B244" s="3" t="s">
        <v>149</v>
      </c>
      <c r="C244" s="3" t="s">
        <v>443</v>
      </c>
      <c r="D244" s="351">
        <v>3</v>
      </c>
    </row>
    <row r="245" spans="1:4" x14ac:dyDescent="0.3">
      <c r="A245" s="94">
        <v>45565</v>
      </c>
      <c r="B245" s="3" t="s">
        <v>149</v>
      </c>
      <c r="C245" s="3" t="s">
        <v>445</v>
      </c>
      <c r="D245" s="351">
        <v>33</v>
      </c>
    </row>
    <row r="246" spans="1:4" x14ac:dyDescent="0.3">
      <c r="A246" s="94">
        <v>45565</v>
      </c>
      <c r="B246" s="3" t="s">
        <v>149</v>
      </c>
      <c r="C246" s="3" t="s">
        <v>446</v>
      </c>
      <c r="D246" s="351">
        <v>23</v>
      </c>
    </row>
    <row r="247" spans="1:4" x14ac:dyDescent="0.3">
      <c r="A247" s="94">
        <v>45565</v>
      </c>
      <c r="B247" s="3" t="s">
        <v>149</v>
      </c>
      <c r="C247" s="3" t="s">
        <v>447</v>
      </c>
      <c r="D247" s="351">
        <v>21</v>
      </c>
    </row>
    <row r="248" spans="1:4" x14ac:dyDescent="0.3">
      <c r="A248" s="94">
        <v>45565</v>
      </c>
      <c r="B248" s="3" t="s">
        <v>149</v>
      </c>
      <c r="C248" s="3" t="s">
        <v>1184</v>
      </c>
      <c r="D248" s="351">
        <v>1</v>
      </c>
    </row>
    <row r="249" spans="1:4" x14ac:dyDescent="0.3">
      <c r="A249" s="94">
        <v>45565</v>
      </c>
      <c r="B249" s="3" t="s">
        <v>149</v>
      </c>
      <c r="C249" s="3" t="s">
        <v>448</v>
      </c>
      <c r="D249" s="351">
        <v>10</v>
      </c>
    </row>
    <row r="250" spans="1:4" x14ac:dyDescent="0.3">
      <c r="A250" s="94">
        <v>45565</v>
      </c>
      <c r="B250" s="3" t="s">
        <v>149</v>
      </c>
      <c r="C250" s="3" t="s">
        <v>1168</v>
      </c>
      <c r="D250" s="351">
        <v>3</v>
      </c>
    </row>
    <row r="251" spans="1:4" x14ac:dyDescent="0.3">
      <c r="A251" s="94">
        <v>45565</v>
      </c>
      <c r="B251" s="3" t="s">
        <v>149</v>
      </c>
      <c r="C251" s="3" t="s">
        <v>1036</v>
      </c>
      <c r="D251" s="351">
        <v>1</v>
      </c>
    </row>
    <row r="252" spans="1:4" x14ac:dyDescent="0.3">
      <c r="A252" s="94">
        <v>45565</v>
      </c>
      <c r="B252" s="3" t="s">
        <v>149</v>
      </c>
      <c r="C252" s="3" t="s">
        <v>1229</v>
      </c>
      <c r="D252" s="351">
        <v>1</v>
      </c>
    </row>
    <row r="253" spans="1:4" x14ac:dyDescent="0.3">
      <c r="A253" s="94">
        <v>45565</v>
      </c>
      <c r="B253" s="3" t="s">
        <v>149</v>
      </c>
      <c r="C253" s="3" t="s">
        <v>449</v>
      </c>
      <c r="D253" s="351">
        <v>6</v>
      </c>
    </row>
    <row r="254" spans="1:4" x14ac:dyDescent="0.3">
      <c r="A254" s="94">
        <v>45565</v>
      </c>
      <c r="B254" s="3" t="s">
        <v>149</v>
      </c>
      <c r="C254" s="3" t="s">
        <v>450</v>
      </c>
      <c r="D254" s="351">
        <v>7</v>
      </c>
    </row>
    <row r="255" spans="1:4" x14ac:dyDescent="0.3">
      <c r="A255" s="94">
        <v>45565</v>
      </c>
      <c r="B255" s="3" t="s">
        <v>149</v>
      </c>
      <c r="C255" s="3" t="s">
        <v>1240</v>
      </c>
      <c r="D255" s="351">
        <v>1</v>
      </c>
    </row>
    <row r="256" spans="1:4" x14ac:dyDescent="0.3">
      <c r="A256" s="94">
        <v>45565</v>
      </c>
      <c r="B256" s="3" t="s">
        <v>149</v>
      </c>
      <c r="C256" s="3" t="s">
        <v>982</v>
      </c>
      <c r="D256" s="351">
        <v>3</v>
      </c>
    </row>
    <row r="257" spans="1:4" x14ac:dyDescent="0.3">
      <c r="A257" s="94">
        <v>45565</v>
      </c>
      <c r="B257" s="3" t="s">
        <v>149</v>
      </c>
      <c r="C257" s="3" t="s">
        <v>900</v>
      </c>
      <c r="D257" s="351">
        <v>1</v>
      </c>
    </row>
    <row r="258" spans="1:4" x14ac:dyDescent="0.3">
      <c r="A258" s="94">
        <v>45565</v>
      </c>
      <c r="B258" s="3" t="s">
        <v>149</v>
      </c>
      <c r="C258" s="3" t="s">
        <v>453</v>
      </c>
      <c r="D258" s="351">
        <v>44</v>
      </c>
    </row>
    <row r="259" spans="1:4" x14ac:dyDescent="0.3">
      <c r="A259" s="94">
        <v>45565</v>
      </c>
      <c r="B259" s="3" t="s">
        <v>149</v>
      </c>
      <c r="C259" s="3" t="s">
        <v>455</v>
      </c>
      <c r="D259" s="351">
        <v>78</v>
      </c>
    </row>
    <row r="260" spans="1:4" x14ac:dyDescent="0.3">
      <c r="A260" s="94">
        <v>45565</v>
      </c>
      <c r="B260" s="3" t="s">
        <v>149</v>
      </c>
      <c r="C260" s="3" t="s">
        <v>1038</v>
      </c>
      <c r="D260" s="351">
        <v>15</v>
      </c>
    </row>
    <row r="261" spans="1:4" x14ac:dyDescent="0.3">
      <c r="A261" s="94">
        <v>45565</v>
      </c>
      <c r="B261" s="3" t="s">
        <v>149</v>
      </c>
      <c r="C261" s="3" t="s">
        <v>952</v>
      </c>
      <c r="D261" s="351">
        <v>1</v>
      </c>
    </row>
    <row r="262" spans="1:4" x14ac:dyDescent="0.3">
      <c r="A262" s="94">
        <v>45565</v>
      </c>
      <c r="B262" s="3" t="s">
        <v>149</v>
      </c>
      <c r="C262" s="3" t="s">
        <v>456</v>
      </c>
      <c r="D262" s="351">
        <v>36</v>
      </c>
    </row>
    <row r="263" spans="1:4" x14ac:dyDescent="0.3">
      <c r="A263" s="94">
        <v>45565</v>
      </c>
      <c r="B263" s="3" t="s">
        <v>149</v>
      </c>
      <c r="C263" s="3" t="s">
        <v>953</v>
      </c>
      <c r="D263" s="351">
        <v>1</v>
      </c>
    </row>
    <row r="264" spans="1:4" x14ac:dyDescent="0.3">
      <c r="A264" s="94">
        <v>45565</v>
      </c>
      <c r="B264" s="3" t="s">
        <v>149</v>
      </c>
      <c r="C264" s="3" t="s">
        <v>457</v>
      </c>
      <c r="D264" s="351">
        <v>109</v>
      </c>
    </row>
    <row r="265" spans="1:4" x14ac:dyDescent="0.3">
      <c r="A265" s="94">
        <v>45565</v>
      </c>
      <c r="B265" s="3" t="s">
        <v>149</v>
      </c>
      <c r="C265" s="3" t="s">
        <v>983</v>
      </c>
      <c r="D265" s="351">
        <v>1</v>
      </c>
    </row>
    <row r="266" spans="1:4" x14ac:dyDescent="0.3">
      <c r="A266" s="94">
        <v>45565</v>
      </c>
      <c r="B266" s="3" t="s">
        <v>149</v>
      </c>
      <c r="C266" s="3" t="s">
        <v>954</v>
      </c>
      <c r="D266" s="351">
        <v>25</v>
      </c>
    </row>
    <row r="267" spans="1:4" x14ac:dyDescent="0.3">
      <c r="A267" s="94">
        <v>45565</v>
      </c>
      <c r="B267" s="3" t="s">
        <v>149</v>
      </c>
      <c r="C267" s="3" t="s">
        <v>458</v>
      </c>
      <c r="D267" s="351">
        <v>4</v>
      </c>
    </row>
    <row r="268" spans="1:4" x14ac:dyDescent="0.3">
      <c r="A268" s="94">
        <v>45565</v>
      </c>
      <c r="B268" s="3" t="s">
        <v>149</v>
      </c>
      <c r="C268" s="3" t="s">
        <v>459</v>
      </c>
      <c r="D268" s="351">
        <v>4</v>
      </c>
    </row>
    <row r="269" spans="1:4" x14ac:dyDescent="0.3">
      <c r="A269" s="94">
        <v>45565</v>
      </c>
      <c r="B269" s="3" t="s">
        <v>149</v>
      </c>
      <c r="C269" s="3" t="s">
        <v>1039</v>
      </c>
      <c r="D269" s="351">
        <v>2</v>
      </c>
    </row>
    <row r="270" spans="1:4" x14ac:dyDescent="0.3">
      <c r="A270" s="94">
        <v>45565</v>
      </c>
      <c r="B270" s="3" t="s">
        <v>149</v>
      </c>
      <c r="C270" s="3" t="s">
        <v>460</v>
      </c>
      <c r="D270" s="351">
        <v>1</v>
      </c>
    </row>
    <row r="271" spans="1:4" x14ac:dyDescent="0.3">
      <c r="A271" s="94">
        <v>45565</v>
      </c>
      <c r="B271" s="3" t="s">
        <v>149</v>
      </c>
      <c r="C271" s="3" t="s">
        <v>955</v>
      </c>
      <c r="D271" s="351">
        <v>2</v>
      </c>
    </row>
    <row r="272" spans="1:4" x14ac:dyDescent="0.3">
      <c r="A272" s="94">
        <v>45565</v>
      </c>
      <c r="B272" s="3" t="s">
        <v>149</v>
      </c>
      <c r="C272" s="3" t="s">
        <v>461</v>
      </c>
      <c r="D272" s="351">
        <v>10</v>
      </c>
    </row>
    <row r="273" spans="1:4" x14ac:dyDescent="0.3">
      <c r="A273" s="94">
        <v>45565</v>
      </c>
      <c r="B273" s="3" t="s">
        <v>149</v>
      </c>
      <c r="C273" s="3" t="s">
        <v>1267</v>
      </c>
      <c r="D273" s="351">
        <v>1</v>
      </c>
    </row>
    <row r="274" spans="1:4" x14ac:dyDescent="0.3">
      <c r="A274" s="94">
        <v>45565</v>
      </c>
      <c r="B274" s="3" t="s">
        <v>149</v>
      </c>
      <c r="C274" s="3" t="s">
        <v>1040</v>
      </c>
      <c r="D274" s="351">
        <v>1</v>
      </c>
    </row>
    <row r="275" spans="1:4" x14ac:dyDescent="0.3">
      <c r="A275" s="94">
        <v>45565</v>
      </c>
      <c r="B275" s="3" t="s">
        <v>149</v>
      </c>
      <c r="C275" s="3" t="s">
        <v>956</v>
      </c>
      <c r="D275" s="351">
        <v>2</v>
      </c>
    </row>
    <row r="276" spans="1:4" x14ac:dyDescent="0.3">
      <c r="A276" s="94">
        <v>45565</v>
      </c>
      <c r="B276" s="3" t="s">
        <v>149</v>
      </c>
      <c r="C276" s="3" t="s">
        <v>1517</v>
      </c>
      <c r="D276" s="351">
        <v>1</v>
      </c>
    </row>
    <row r="277" spans="1:4" x14ac:dyDescent="0.3">
      <c r="A277" s="94">
        <v>45565</v>
      </c>
      <c r="B277" s="3" t="s">
        <v>149</v>
      </c>
      <c r="C277" s="3" t="s">
        <v>463</v>
      </c>
      <c r="D277" s="351">
        <v>16</v>
      </c>
    </row>
    <row r="278" spans="1:4" x14ac:dyDescent="0.3">
      <c r="A278" s="94">
        <v>45565</v>
      </c>
      <c r="B278" s="3" t="s">
        <v>149</v>
      </c>
      <c r="C278" s="3" t="s">
        <v>1518</v>
      </c>
      <c r="D278" s="351">
        <v>1</v>
      </c>
    </row>
    <row r="279" spans="1:4" x14ac:dyDescent="0.3">
      <c r="A279" s="94">
        <v>45565</v>
      </c>
      <c r="B279" s="3" t="s">
        <v>149</v>
      </c>
      <c r="C279" s="3" t="s">
        <v>1169</v>
      </c>
      <c r="D279" s="351">
        <v>1</v>
      </c>
    </row>
    <row r="280" spans="1:4" x14ac:dyDescent="0.3">
      <c r="A280" s="94">
        <v>45565</v>
      </c>
      <c r="B280" s="3" t="s">
        <v>149</v>
      </c>
      <c r="C280" s="3" t="s">
        <v>1368</v>
      </c>
      <c r="D280" s="351">
        <v>2</v>
      </c>
    </row>
    <row r="281" spans="1:4" x14ac:dyDescent="0.3">
      <c r="A281" s="94">
        <v>45565</v>
      </c>
      <c r="B281" s="3" t="s">
        <v>149</v>
      </c>
      <c r="C281" s="3" t="s">
        <v>464</v>
      </c>
      <c r="D281" s="351">
        <v>8</v>
      </c>
    </row>
    <row r="282" spans="1:4" x14ac:dyDescent="0.3">
      <c r="A282" s="94">
        <v>45565</v>
      </c>
      <c r="B282" s="3" t="s">
        <v>149</v>
      </c>
      <c r="C282" s="3" t="s">
        <v>1381</v>
      </c>
      <c r="D282" s="351">
        <v>1</v>
      </c>
    </row>
    <row r="283" spans="1:4" x14ac:dyDescent="0.3">
      <c r="A283" s="94">
        <v>45565</v>
      </c>
      <c r="B283" s="3" t="s">
        <v>149</v>
      </c>
      <c r="C283" s="3" t="s">
        <v>690</v>
      </c>
      <c r="D283" s="351">
        <v>1</v>
      </c>
    </row>
    <row r="284" spans="1:4" x14ac:dyDescent="0.3">
      <c r="A284" s="94">
        <v>45565</v>
      </c>
      <c r="B284" s="3" t="s">
        <v>149</v>
      </c>
      <c r="C284" s="3" t="s">
        <v>1230</v>
      </c>
      <c r="D284" s="351">
        <v>1</v>
      </c>
    </row>
    <row r="285" spans="1:4" x14ac:dyDescent="0.3">
      <c r="A285" s="94">
        <v>45565</v>
      </c>
      <c r="B285" s="3" t="s">
        <v>149</v>
      </c>
      <c r="C285" s="3" t="s">
        <v>1470</v>
      </c>
      <c r="D285" s="351">
        <v>1</v>
      </c>
    </row>
    <row r="286" spans="1:4" x14ac:dyDescent="0.3">
      <c r="A286" s="94">
        <v>45565</v>
      </c>
      <c r="B286" s="3" t="s">
        <v>149</v>
      </c>
      <c r="C286" s="3" t="s">
        <v>957</v>
      </c>
      <c r="D286" s="351">
        <v>1</v>
      </c>
    </row>
    <row r="287" spans="1:4" x14ac:dyDescent="0.3">
      <c r="A287" s="94">
        <v>45565</v>
      </c>
      <c r="B287" s="3" t="s">
        <v>149</v>
      </c>
      <c r="C287" s="3" t="s">
        <v>985</v>
      </c>
      <c r="D287" s="351">
        <v>1</v>
      </c>
    </row>
    <row r="288" spans="1:4" x14ac:dyDescent="0.3">
      <c r="A288" s="94">
        <v>45565</v>
      </c>
      <c r="B288" s="3" t="s">
        <v>149</v>
      </c>
      <c r="C288" s="3" t="s">
        <v>703</v>
      </c>
      <c r="D288" s="351">
        <v>1</v>
      </c>
    </row>
    <row r="289" spans="1:4" x14ac:dyDescent="0.3">
      <c r="A289" s="94">
        <v>45565</v>
      </c>
      <c r="B289" s="3" t="s">
        <v>149</v>
      </c>
      <c r="C289" s="3" t="s">
        <v>465</v>
      </c>
      <c r="D289" s="351">
        <v>3</v>
      </c>
    </row>
    <row r="290" spans="1:4" x14ac:dyDescent="0.3">
      <c r="A290" s="94">
        <v>45565</v>
      </c>
      <c r="B290" s="3" t="s">
        <v>149</v>
      </c>
      <c r="C290" s="3" t="s">
        <v>1134</v>
      </c>
      <c r="D290" s="351">
        <v>1</v>
      </c>
    </row>
    <row r="291" spans="1:4" x14ac:dyDescent="0.3">
      <c r="A291" s="94">
        <v>45565</v>
      </c>
      <c r="B291" s="3" t="s">
        <v>149</v>
      </c>
      <c r="C291" s="3" t="s">
        <v>905</v>
      </c>
      <c r="D291" s="351">
        <v>1</v>
      </c>
    </row>
    <row r="292" spans="1:4" x14ac:dyDescent="0.3">
      <c r="A292" s="94">
        <v>45565</v>
      </c>
      <c r="B292" s="3" t="s">
        <v>149</v>
      </c>
      <c r="C292" s="3" t="s">
        <v>787</v>
      </c>
      <c r="D292" s="351">
        <v>3</v>
      </c>
    </row>
    <row r="293" spans="1:4" x14ac:dyDescent="0.3">
      <c r="A293" s="94">
        <v>45565</v>
      </c>
      <c r="B293" s="3" t="s">
        <v>149</v>
      </c>
      <c r="C293" s="3" t="s">
        <v>466</v>
      </c>
      <c r="D293" s="351">
        <v>34</v>
      </c>
    </row>
    <row r="294" spans="1:4" x14ac:dyDescent="0.3">
      <c r="A294" s="94">
        <v>45565</v>
      </c>
      <c r="B294" s="3" t="s">
        <v>149</v>
      </c>
      <c r="C294" s="3" t="s">
        <v>467</v>
      </c>
      <c r="D294" s="351">
        <v>56</v>
      </c>
    </row>
    <row r="295" spans="1:4" x14ac:dyDescent="0.3">
      <c r="A295" s="94">
        <v>45565</v>
      </c>
      <c r="B295" s="3" t="s">
        <v>149</v>
      </c>
      <c r="C295" s="3" t="s">
        <v>788</v>
      </c>
      <c r="D295" s="351">
        <v>1</v>
      </c>
    </row>
    <row r="296" spans="1:4" x14ac:dyDescent="0.3">
      <c r="A296" s="94">
        <v>45565</v>
      </c>
      <c r="B296" s="3" t="s">
        <v>149</v>
      </c>
      <c r="C296" s="3" t="s">
        <v>468</v>
      </c>
      <c r="D296" s="351">
        <v>19</v>
      </c>
    </row>
    <row r="297" spans="1:4" x14ac:dyDescent="0.3">
      <c r="A297" s="94">
        <v>45565</v>
      </c>
      <c r="B297" s="3" t="s">
        <v>149</v>
      </c>
      <c r="C297" s="3" t="s">
        <v>1088</v>
      </c>
      <c r="D297" s="351">
        <v>8</v>
      </c>
    </row>
    <row r="298" spans="1:4" x14ac:dyDescent="0.3">
      <c r="A298" s="94">
        <v>45565</v>
      </c>
      <c r="B298" s="3" t="s">
        <v>149</v>
      </c>
      <c r="C298" s="3" t="s">
        <v>469</v>
      </c>
      <c r="D298" s="351">
        <v>35</v>
      </c>
    </row>
    <row r="299" spans="1:4" x14ac:dyDescent="0.3">
      <c r="A299" s="94">
        <v>45565</v>
      </c>
      <c r="B299" s="3" t="s">
        <v>149</v>
      </c>
      <c r="C299" s="3" t="s">
        <v>685</v>
      </c>
      <c r="D299" s="351">
        <v>3</v>
      </c>
    </row>
    <row r="300" spans="1:4" x14ac:dyDescent="0.3">
      <c r="A300" s="94">
        <v>45565</v>
      </c>
      <c r="B300" s="3" t="s">
        <v>149</v>
      </c>
      <c r="C300" s="3" t="s">
        <v>1043</v>
      </c>
      <c r="D300" s="351">
        <v>1</v>
      </c>
    </row>
    <row r="301" spans="1:4" x14ac:dyDescent="0.3">
      <c r="A301" s="94">
        <v>45565</v>
      </c>
      <c r="B301" s="3" t="s">
        <v>149</v>
      </c>
      <c r="C301" s="3" t="s">
        <v>470</v>
      </c>
      <c r="D301" s="351">
        <v>18</v>
      </c>
    </row>
    <row r="302" spans="1:4" x14ac:dyDescent="0.3">
      <c r="A302" s="94">
        <v>45565</v>
      </c>
      <c r="B302" s="3" t="s">
        <v>149</v>
      </c>
      <c r="C302" s="3" t="s">
        <v>1292</v>
      </c>
      <c r="D302" s="351">
        <v>1</v>
      </c>
    </row>
    <row r="303" spans="1:4" x14ac:dyDescent="0.3">
      <c r="A303" s="94">
        <v>45565</v>
      </c>
      <c r="B303" s="3" t="s">
        <v>149</v>
      </c>
      <c r="C303" s="3" t="s">
        <v>1186</v>
      </c>
      <c r="D303" s="351">
        <v>1</v>
      </c>
    </row>
    <row r="304" spans="1:4" x14ac:dyDescent="0.3">
      <c r="A304" s="94">
        <v>45565</v>
      </c>
      <c r="B304" s="3" t="s">
        <v>149</v>
      </c>
      <c r="C304" s="3" t="s">
        <v>471</v>
      </c>
      <c r="D304" s="351">
        <v>17</v>
      </c>
    </row>
    <row r="305" spans="1:4" x14ac:dyDescent="0.3">
      <c r="A305" s="94">
        <v>45565</v>
      </c>
      <c r="B305" s="3" t="s">
        <v>149</v>
      </c>
      <c r="C305" s="3" t="s">
        <v>472</v>
      </c>
      <c r="D305" s="351">
        <v>7</v>
      </c>
    </row>
    <row r="306" spans="1:4" x14ac:dyDescent="0.3">
      <c r="A306" s="94">
        <v>45565</v>
      </c>
      <c r="B306" s="3" t="s">
        <v>149</v>
      </c>
      <c r="C306" s="3" t="s">
        <v>958</v>
      </c>
      <c r="D306" s="351">
        <v>4</v>
      </c>
    </row>
    <row r="307" spans="1:4" x14ac:dyDescent="0.3">
      <c r="A307" s="94">
        <v>45565</v>
      </c>
      <c r="B307" s="3" t="s">
        <v>149</v>
      </c>
      <c r="C307" s="3" t="s">
        <v>473</v>
      </c>
      <c r="D307" s="351">
        <v>17</v>
      </c>
    </row>
    <row r="308" spans="1:4" x14ac:dyDescent="0.3">
      <c r="A308" s="94">
        <v>45565</v>
      </c>
      <c r="B308" s="3" t="s">
        <v>149</v>
      </c>
      <c r="C308" s="3" t="s">
        <v>959</v>
      </c>
      <c r="D308" s="351">
        <v>7</v>
      </c>
    </row>
    <row r="309" spans="1:4" x14ac:dyDescent="0.3">
      <c r="A309" s="94">
        <v>45565</v>
      </c>
      <c r="B309" s="3" t="s">
        <v>149</v>
      </c>
      <c r="C309" s="3" t="s">
        <v>1089</v>
      </c>
      <c r="D309" s="351">
        <v>2</v>
      </c>
    </row>
    <row r="310" spans="1:4" x14ac:dyDescent="0.3">
      <c r="A310" s="94">
        <v>45565</v>
      </c>
      <c r="B310" s="3" t="s">
        <v>149</v>
      </c>
      <c r="C310" s="3" t="s">
        <v>475</v>
      </c>
      <c r="D310" s="351">
        <v>2</v>
      </c>
    </row>
    <row r="311" spans="1:4" x14ac:dyDescent="0.3">
      <c r="A311" s="94">
        <v>45565</v>
      </c>
      <c r="B311" s="3" t="s">
        <v>149</v>
      </c>
      <c r="C311" s="3" t="s">
        <v>1136</v>
      </c>
      <c r="D311" s="351">
        <v>1</v>
      </c>
    </row>
    <row r="312" spans="1:4" x14ac:dyDescent="0.3">
      <c r="A312" s="94">
        <v>45565</v>
      </c>
      <c r="B312" s="3" t="s">
        <v>149</v>
      </c>
      <c r="C312" s="3" t="s">
        <v>476</v>
      </c>
      <c r="D312" s="351">
        <v>32</v>
      </c>
    </row>
    <row r="313" spans="1:4" x14ac:dyDescent="0.3">
      <c r="A313" s="94">
        <v>45565</v>
      </c>
      <c r="B313" s="3" t="s">
        <v>149</v>
      </c>
      <c r="C313" s="3" t="s">
        <v>477</v>
      </c>
      <c r="D313" s="351">
        <v>18</v>
      </c>
    </row>
    <row r="314" spans="1:4" x14ac:dyDescent="0.3">
      <c r="A314" s="94">
        <v>45565</v>
      </c>
      <c r="B314" s="3" t="s">
        <v>149</v>
      </c>
      <c r="C314" s="3" t="s">
        <v>478</v>
      </c>
      <c r="D314" s="351">
        <v>9</v>
      </c>
    </row>
    <row r="315" spans="1:4" x14ac:dyDescent="0.3">
      <c r="A315" s="94">
        <v>45565</v>
      </c>
      <c r="B315" s="3" t="s">
        <v>149</v>
      </c>
      <c r="C315" s="3" t="s">
        <v>746</v>
      </c>
      <c r="D315" s="351">
        <v>2</v>
      </c>
    </row>
    <row r="316" spans="1:4" x14ac:dyDescent="0.3">
      <c r="A316" s="94">
        <v>45565</v>
      </c>
      <c r="B316" s="3" t="s">
        <v>149</v>
      </c>
      <c r="C316" s="3" t="s">
        <v>901</v>
      </c>
      <c r="D316" s="351">
        <v>5</v>
      </c>
    </row>
    <row r="317" spans="1:4" x14ac:dyDescent="0.3">
      <c r="A317" s="94">
        <v>45565</v>
      </c>
      <c r="B317" s="3" t="s">
        <v>149</v>
      </c>
      <c r="C317" s="3" t="s">
        <v>479</v>
      </c>
      <c r="D317" s="351">
        <v>1</v>
      </c>
    </row>
    <row r="318" spans="1:4" x14ac:dyDescent="0.3">
      <c r="A318" s="94">
        <v>45565</v>
      </c>
      <c r="B318" s="3" t="s">
        <v>149</v>
      </c>
      <c r="C318" s="3" t="s">
        <v>1231</v>
      </c>
      <c r="D318" s="351">
        <v>1</v>
      </c>
    </row>
    <row r="319" spans="1:4" x14ac:dyDescent="0.3">
      <c r="A319" s="94">
        <v>45565</v>
      </c>
      <c r="B319" s="3" t="s">
        <v>149</v>
      </c>
      <c r="C319" s="3" t="s">
        <v>480</v>
      </c>
      <c r="D319" s="351">
        <v>9</v>
      </c>
    </row>
    <row r="320" spans="1:4" x14ac:dyDescent="0.3">
      <c r="A320" s="94">
        <v>45565</v>
      </c>
      <c r="B320" s="3" t="s">
        <v>149</v>
      </c>
      <c r="C320" s="3" t="s">
        <v>481</v>
      </c>
      <c r="D320" s="351">
        <v>11</v>
      </c>
    </row>
    <row r="321" spans="1:4" x14ac:dyDescent="0.3">
      <c r="A321" s="94">
        <v>45565</v>
      </c>
      <c r="B321" s="3" t="s">
        <v>149</v>
      </c>
      <c r="C321" s="3" t="s">
        <v>1293</v>
      </c>
      <c r="D321" s="351">
        <v>1</v>
      </c>
    </row>
    <row r="322" spans="1:4" x14ac:dyDescent="0.3">
      <c r="A322" s="94">
        <v>45565</v>
      </c>
      <c r="B322" s="3" t="s">
        <v>149</v>
      </c>
      <c r="C322" s="3" t="s">
        <v>482</v>
      </c>
      <c r="D322" s="351">
        <v>100</v>
      </c>
    </row>
    <row r="323" spans="1:4" x14ac:dyDescent="0.3">
      <c r="A323" s="94">
        <v>45565</v>
      </c>
      <c r="B323" s="3" t="s">
        <v>149</v>
      </c>
      <c r="C323" s="3" t="s">
        <v>483</v>
      </c>
      <c r="D323" s="351">
        <v>46</v>
      </c>
    </row>
    <row r="324" spans="1:4" x14ac:dyDescent="0.3">
      <c r="A324" s="94">
        <v>45565</v>
      </c>
      <c r="B324" s="3" t="s">
        <v>149</v>
      </c>
      <c r="C324" s="3" t="s">
        <v>1519</v>
      </c>
      <c r="D324" s="351">
        <v>1</v>
      </c>
    </row>
    <row r="325" spans="1:4" x14ac:dyDescent="0.3">
      <c r="A325" s="94">
        <v>45565</v>
      </c>
      <c r="B325" s="3" t="s">
        <v>149</v>
      </c>
      <c r="C325" s="3" t="s">
        <v>752</v>
      </c>
      <c r="D325" s="351">
        <v>3</v>
      </c>
    </row>
    <row r="326" spans="1:4" x14ac:dyDescent="0.3">
      <c r="A326" s="94">
        <v>45565</v>
      </c>
      <c r="B326" s="3" t="s">
        <v>149</v>
      </c>
      <c r="C326" s="3" t="s">
        <v>676</v>
      </c>
      <c r="D326" s="351">
        <v>1</v>
      </c>
    </row>
    <row r="327" spans="1:4" x14ac:dyDescent="0.3">
      <c r="A327" s="94">
        <v>45565</v>
      </c>
      <c r="B327" s="3" t="s">
        <v>149</v>
      </c>
      <c r="C327" s="3" t="s">
        <v>696</v>
      </c>
      <c r="D327" s="351">
        <v>7</v>
      </c>
    </row>
    <row r="328" spans="1:4" x14ac:dyDescent="0.3">
      <c r="A328" s="94">
        <v>45565</v>
      </c>
      <c r="B328" s="3" t="s">
        <v>149</v>
      </c>
      <c r="C328" s="3" t="s">
        <v>484</v>
      </c>
      <c r="D328" s="351">
        <v>10</v>
      </c>
    </row>
    <row r="329" spans="1:4" x14ac:dyDescent="0.3">
      <c r="A329" s="94">
        <v>45565</v>
      </c>
      <c r="B329" s="3" t="s">
        <v>149</v>
      </c>
      <c r="C329" s="3" t="s">
        <v>485</v>
      </c>
      <c r="D329" s="351">
        <v>72</v>
      </c>
    </row>
    <row r="330" spans="1:4" x14ac:dyDescent="0.3">
      <c r="A330" s="94">
        <v>45565</v>
      </c>
      <c r="B330" s="3" t="s">
        <v>149</v>
      </c>
      <c r="C330" s="3" t="s">
        <v>1103</v>
      </c>
      <c r="D330" s="351">
        <v>9</v>
      </c>
    </row>
    <row r="331" spans="1:4" x14ac:dyDescent="0.3">
      <c r="A331" s="94">
        <v>45565</v>
      </c>
      <c r="B331" s="3" t="s">
        <v>149</v>
      </c>
      <c r="C331" s="3" t="s">
        <v>1090</v>
      </c>
      <c r="D331" s="351">
        <v>3</v>
      </c>
    </row>
    <row r="332" spans="1:4" x14ac:dyDescent="0.3">
      <c r="A332" s="94">
        <v>45565</v>
      </c>
      <c r="B332" s="3" t="s">
        <v>149</v>
      </c>
      <c r="C332" s="3" t="s">
        <v>486</v>
      </c>
      <c r="D332" s="351">
        <v>7</v>
      </c>
    </row>
    <row r="333" spans="1:4" x14ac:dyDescent="0.3">
      <c r="A333" s="94">
        <v>45565</v>
      </c>
      <c r="B333" s="3" t="s">
        <v>149</v>
      </c>
      <c r="C333" s="3" t="s">
        <v>487</v>
      </c>
      <c r="D333" s="351">
        <v>88</v>
      </c>
    </row>
    <row r="334" spans="1:4" x14ac:dyDescent="0.3">
      <c r="A334" s="94">
        <v>45565</v>
      </c>
      <c r="B334" s="3" t="s">
        <v>149</v>
      </c>
      <c r="C334" s="3" t="s">
        <v>986</v>
      </c>
      <c r="D334" s="351">
        <v>1</v>
      </c>
    </row>
    <row r="335" spans="1:4" x14ac:dyDescent="0.3">
      <c r="A335" s="94">
        <v>45565</v>
      </c>
      <c r="B335" s="3" t="s">
        <v>149</v>
      </c>
      <c r="C335" s="3" t="s">
        <v>923</v>
      </c>
      <c r="D335" s="351">
        <v>2</v>
      </c>
    </row>
    <row r="336" spans="1:4" x14ac:dyDescent="0.3">
      <c r="A336" s="94">
        <v>45565</v>
      </c>
      <c r="B336" s="3" t="s">
        <v>149</v>
      </c>
      <c r="C336" s="3" t="s">
        <v>488</v>
      </c>
      <c r="D336" s="351">
        <v>2</v>
      </c>
    </row>
    <row r="337" spans="1:4" x14ac:dyDescent="0.3">
      <c r="A337" s="94">
        <v>45565</v>
      </c>
      <c r="B337" s="3" t="s">
        <v>149</v>
      </c>
      <c r="C337" s="3" t="s">
        <v>489</v>
      </c>
      <c r="D337" s="351">
        <v>15</v>
      </c>
    </row>
    <row r="338" spans="1:4" x14ac:dyDescent="0.3">
      <c r="A338" s="94">
        <v>45565</v>
      </c>
      <c r="B338" s="3" t="s">
        <v>149</v>
      </c>
      <c r="C338" s="3" t="s">
        <v>960</v>
      </c>
      <c r="D338" s="351">
        <v>8</v>
      </c>
    </row>
    <row r="339" spans="1:4" x14ac:dyDescent="0.3">
      <c r="A339" s="94">
        <v>45565</v>
      </c>
      <c r="B339" s="3" t="s">
        <v>149</v>
      </c>
      <c r="C339" s="3" t="s">
        <v>1241</v>
      </c>
      <c r="D339" s="351">
        <v>1</v>
      </c>
    </row>
    <row r="340" spans="1:4" x14ac:dyDescent="0.3">
      <c r="A340" s="94">
        <v>45565</v>
      </c>
      <c r="B340" s="3" t="s">
        <v>149</v>
      </c>
      <c r="C340" s="3" t="s">
        <v>490</v>
      </c>
      <c r="D340" s="351">
        <v>3</v>
      </c>
    </row>
    <row r="341" spans="1:4" x14ac:dyDescent="0.3">
      <c r="A341" s="94">
        <v>45565</v>
      </c>
      <c r="B341" s="3" t="s">
        <v>149</v>
      </c>
      <c r="C341" s="3" t="s">
        <v>491</v>
      </c>
      <c r="D341" s="351">
        <v>103</v>
      </c>
    </row>
    <row r="342" spans="1:4" x14ac:dyDescent="0.3">
      <c r="A342" s="94">
        <v>45565</v>
      </c>
      <c r="B342" s="3" t="s">
        <v>149</v>
      </c>
      <c r="C342" s="3" t="s">
        <v>492</v>
      </c>
      <c r="D342" s="351">
        <v>3</v>
      </c>
    </row>
    <row r="343" spans="1:4" x14ac:dyDescent="0.3">
      <c r="A343" s="94">
        <v>45565</v>
      </c>
      <c r="B343" s="3" t="s">
        <v>149</v>
      </c>
      <c r="C343" s="3" t="s">
        <v>493</v>
      </c>
      <c r="D343" s="351">
        <v>178</v>
      </c>
    </row>
    <row r="344" spans="1:4" x14ac:dyDescent="0.3">
      <c r="A344" s="94">
        <v>45565</v>
      </c>
      <c r="B344" s="3" t="s">
        <v>149</v>
      </c>
      <c r="C344" s="3" t="s">
        <v>1140</v>
      </c>
      <c r="D344" s="351">
        <v>1</v>
      </c>
    </row>
    <row r="345" spans="1:4" x14ac:dyDescent="0.3">
      <c r="A345" s="94">
        <v>45565</v>
      </c>
      <c r="B345" s="3" t="s">
        <v>149</v>
      </c>
      <c r="C345" s="3" t="s">
        <v>961</v>
      </c>
      <c r="D345" s="351">
        <v>1</v>
      </c>
    </row>
    <row r="346" spans="1:4" x14ac:dyDescent="0.3">
      <c r="A346" s="94">
        <v>45565</v>
      </c>
      <c r="B346" s="3" t="s">
        <v>149</v>
      </c>
      <c r="C346" s="3" t="s">
        <v>494</v>
      </c>
      <c r="D346" s="351">
        <v>2</v>
      </c>
    </row>
    <row r="347" spans="1:4" x14ac:dyDescent="0.3">
      <c r="A347" s="94">
        <v>45565</v>
      </c>
      <c r="B347" s="3" t="s">
        <v>149</v>
      </c>
      <c r="C347" s="3" t="s">
        <v>495</v>
      </c>
      <c r="D347" s="351">
        <v>202</v>
      </c>
    </row>
    <row r="348" spans="1:4" x14ac:dyDescent="0.3">
      <c r="A348" s="94">
        <v>45565</v>
      </c>
      <c r="B348" s="3" t="s">
        <v>149</v>
      </c>
      <c r="C348" s="3" t="s">
        <v>496</v>
      </c>
      <c r="D348" s="351">
        <v>366</v>
      </c>
    </row>
    <row r="349" spans="1:4" x14ac:dyDescent="0.3">
      <c r="A349" s="94">
        <v>45565</v>
      </c>
      <c r="B349" s="3" t="s">
        <v>149</v>
      </c>
      <c r="C349" s="3" t="s">
        <v>728</v>
      </c>
      <c r="D349" s="351">
        <v>8</v>
      </c>
    </row>
    <row r="350" spans="1:4" x14ac:dyDescent="0.3">
      <c r="A350" s="94">
        <v>45565</v>
      </c>
      <c r="B350" s="3" t="s">
        <v>149</v>
      </c>
      <c r="C350" s="3" t="s">
        <v>1434</v>
      </c>
      <c r="D350" s="351">
        <v>12</v>
      </c>
    </row>
    <row r="351" spans="1:4" x14ac:dyDescent="0.3">
      <c r="A351" s="94">
        <v>45565</v>
      </c>
      <c r="B351" s="3" t="s">
        <v>149</v>
      </c>
      <c r="C351" s="3" t="s">
        <v>677</v>
      </c>
      <c r="D351" s="351">
        <v>1</v>
      </c>
    </row>
    <row r="352" spans="1:4" x14ac:dyDescent="0.3">
      <c r="A352" s="94">
        <v>45565</v>
      </c>
      <c r="B352" s="3" t="s">
        <v>149</v>
      </c>
      <c r="C352" s="3" t="s">
        <v>497</v>
      </c>
      <c r="D352" s="351">
        <v>11</v>
      </c>
    </row>
    <row r="353" spans="1:4" x14ac:dyDescent="0.3">
      <c r="A353" s="94">
        <v>45565</v>
      </c>
      <c r="B353" s="3" t="s">
        <v>149</v>
      </c>
      <c r="C353" s="3" t="s">
        <v>1382</v>
      </c>
      <c r="D353" s="351">
        <v>1</v>
      </c>
    </row>
    <row r="354" spans="1:4" x14ac:dyDescent="0.3">
      <c r="A354" s="94">
        <v>45565</v>
      </c>
      <c r="B354" s="3" t="s">
        <v>149</v>
      </c>
      <c r="C354" s="3" t="s">
        <v>498</v>
      </c>
      <c r="D354" s="351">
        <v>14</v>
      </c>
    </row>
    <row r="355" spans="1:4" x14ac:dyDescent="0.3">
      <c r="A355" s="94">
        <v>45565</v>
      </c>
      <c r="B355" s="3" t="s">
        <v>149</v>
      </c>
      <c r="C355" s="3" t="s">
        <v>1170</v>
      </c>
      <c r="D355" s="351">
        <v>8</v>
      </c>
    </row>
    <row r="356" spans="1:4" x14ac:dyDescent="0.3">
      <c r="A356" s="94">
        <v>45565</v>
      </c>
      <c r="B356" s="3" t="s">
        <v>149</v>
      </c>
      <c r="C356" s="3" t="s">
        <v>499</v>
      </c>
      <c r="D356" s="351">
        <v>5</v>
      </c>
    </row>
    <row r="357" spans="1:4" x14ac:dyDescent="0.3">
      <c r="A357" s="94">
        <v>45565</v>
      </c>
      <c r="B357" s="3" t="s">
        <v>149</v>
      </c>
      <c r="C357" s="3" t="s">
        <v>683</v>
      </c>
      <c r="D357" s="351">
        <v>9</v>
      </c>
    </row>
    <row r="358" spans="1:4" x14ac:dyDescent="0.3">
      <c r="A358" s="94">
        <v>45565</v>
      </c>
      <c r="B358" s="3" t="s">
        <v>149</v>
      </c>
      <c r="C358" s="3" t="s">
        <v>500</v>
      </c>
      <c r="D358" s="351">
        <v>11</v>
      </c>
    </row>
    <row r="359" spans="1:4" x14ac:dyDescent="0.3">
      <c r="A359" s="94">
        <v>45565</v>
      </c>
      <c r="B359" s="3" t="s">
        <v>149</v>
      </c>
      <c r="C359" s="3" t="s">
        <v>501</v>
      </c>
      <c r="D359" s="351">
        <v>3</v>
      </c>
    </row>
    <row r="360" spans="1:4" x14ac:dyDescent="0.3">
      <c r="A360" s="94">
        <v>45565</v>
      </c>
      <c r="B360" s="3" t="s">
        <v>149</v>
      </c>
      <c r="C360" s="3" t="s">
        <v>1190</v>
      </c>
      <c r="D360" s="351">
        <v>1</v>
      </c>
    </row>
    <row r="361" spans="1:4" x14ac:dyDescent="0.3">
      <c r="A361" s="94">
        <v>45565</v>
      </c>
      <c r="B361" s="3" t="s">
        <v>149</v>
      </c>
      <c r="C361" s="3" t="s">
        <v>962</v>
      </c>
      <c r="D361" s="351">
        <v>4</v>
      </c>
    </row>
    <row r="362" spans="1:4" x14ac:dyDescent="0.3">
      <c r="A362" s="94">
        <v>45565</v>
      </c>
      <c r="B362" s="3" t="s">
        <v>149</v>
      </c>
      <c r="C362" s="3" t="s">
        <v>719</v>
      </c>
      <c r="D362" s="351">
        <v>1</v>
      </c>
    </row>
    <row r="363" spans="1:4" x14ac:dyDescent="0.3">
      <c r="A363" s="94">
        <v>45565</v>
      </c>
      <c r="B363" s="3" t="s">
        <v>149</v>
      </c>
      <c r="C363" s="3" t="s">
        <v>987</v>
      </c>
      <c r="D363" s="351">
        <v>24</v>
      </c>
    </row>
    <row r="364" spans="1:4" x14ac:dyDescent="0.3">
      <c r="A364" s="94">
        <v>45565</v>
      </c>
      <c r="B364" s="3" t="s">
        <v>149</v>
      </c>
      <c r="C364" s="3" t="s">
        <v>504</v>
      </c>
      <c r="D364" s="351">
        <v>3</v>
      </c>
    </row>
    <row r="365" spans="1:4" x14ac:dyDescent="0.3">
      <c r="A365" s="94">
        <v>45565</v>
      </c>
      <c r="B365" s="3" t="s">
        <v>149</v>
      </c>
      <c r="C365" s="3" t="s">
        <v>505</v>
      </c>
      <c r="D365" s="351">
        <v>69</v>
      </c>
    </row>
    <row r="366" spans="1:4" x14ac:dyDescent="0.3">
      <c r="A366" s="94">
        <v>45565</v>
      </c>
      <c r="B366" s="3" t="s">
        <v>149</v>
      </c>
      <c r="C366" s="3" t="s">
        <v>1171</v>
      </c>
      <c r="D366" s="351">
        <v>2</v>
      </c>
    </row>
    <row r="367" spans="1:4" x14ac:dyDescent="0.3">
      <c r="A367" s="94">
        <v>45565</v>
      </c>
      <c r="B367" s="3" t="s">
        <v>149</v>
      </c>
      <c r="C367" s="3" t="s">
        <v>506</v>
      </c>
      <c r="D367" s="351">
        <v>4</v>
      </c>
    </row>
    <row r="368" spans="1:4" x14ac:dyDescent="0.3">
      <c r="A368" s="94">
        <v>45565</v>
      </c>
      <c r="B368" s="3" t="s">
        <v>149</v>
      </c>
      <c r="C368" s="3" t="s">
        <v>507</v>
      </c>
      <c r="D368" s="351">
        <v>4</v>
      </c>
    </row>
    <row r="369" spans="1:4" x14ac:dyDescent="0.3">
      <c r="A369" s="94">
        <v>45565</v>
      </c>
      <c r="B369" s="3" t="s">
        <v>149</v>
      </c>
      <c r="C369" s="3" t="s">
        <v>508</v>
      </c>
      <c r="D369" s="351">
        <v>26</v>
      </c>
    </row>
    <row r="370" spans="1:4" x14ac:dyDescent="0.3">
      <c r="A370" s="94">
        <v>45565</v>
      </c>
      <c r="B370" s="3" t="s">
        <v>149</v>
      </c>
      <c r="C370" s="3" t="s">
        <v>509</v>
      </c>
      <c r="D370" s="351">
        <v>8</v>
      </c>
    </row>
    <row r="371" spans="1:4" x14ac:dyDescent="0.3">
      <c r="A371" s="94">
        <v>45565</v>
      </c>
      <c r="B371" s="3" t="s">
        <v>149</v>
      </c>
      <c r="C371" s="3" t="s">
        <v>510</v>
      </c>
      <c r="D371" s="351">
        <v>12</v>
      </c>
    </row>
    <row r="372" spans="1:4" x14ac:dyDescent="0.3">
      <c r="A372" s="94">
        <v>45565</v>
      </c>
      <c r="B372" s="3" t="s">
        <v>149</v>
      </c>
      <c r="C372" s="3" t="s">
        <v>1520</v>
      </c>
      <c r="D372" s="351">
        <v>1</v>
      </c>
    </row>
    <row r="373" spans="1:4" x14ac:dyDescent="0.3">
      <c r="A373" s="94">
        <v>45565</v>
      </c>
      <c r="B373" s="3" t="s">
        <v>149</v>
      </c>
      <c r="C373" s="3" t="s">
        <v>511</v>
      </c>
      <c r="D373" s="351">
        <v>2</v>
      </c>
    </row>
    <row r="374" spans="1:4" x14ac:dyDescent="0.3">
      <c r="A374" s="94">
        <v>45565</v>
      </c>
      <c r="B374" s="3" t="s">
        <v>149</v>
      </c>
      <c r="C374" s="3" t="s">
        <v>512</v>
      </c>
      <c r="D374" s="351">
        <v>5</v>
      </c>
    </row>
    <row r="375" spans="1:4" x14ac:dyDescent="0.3">
      <c r="A375" s="94">
        <v>45565</v>
      </c>
      <c r="B375" s="3" t="s">
        <v>149</v>
      </c>
      <c r="C375" s="3" t="s">
        <v>513</v>
      </c>
      <c r="D375" s="351">
        <v>1</v>
      </c>
    </row>
    <row r="376" spans="1:4" x14ac:dyDescent="0.3">
      <c r="A376" s="94">
        <v>45565</v>
      </c>
      <c r="B376" s="3" t="s">
        <v>149</v>
      </c>
      <c r="C376" s="3" t="s">
        <v>515</v>
      </c>
      <c r="D376" s="351">
        <v>10</v>
      </c>
    </row>
    <row r="377" spans="1:4" x14ac:dyDescent="0.3">
      <c r="A377" s="94">
        <v>45565</v>
      </c>
      <c r="B377" s="3" t="s">
        <v>149</v>
      </c>
      <c r="C377" s="3" t="s">
        <v>516</v>
      </c>
      <c r="D377" s="351">
        <v>16</v>
      </c>
    </row>
    <row r="378" spans="1:4" x14ac:dyDescent="0.3">
      <c r="A378" s="94">
        <v>45565</v>
      </c>
      <c r="B378" s="3" t="s">
        <v>149</v>
      </c>
      <c r="C378" s="3" t="s">
        <v>517</v>
      </c>
      <c r="D378" s="351">
        <v>10</v>
      </c>
    </row>
    <row r="379" spans="1:4" x14ac:dyDescent="0.3">
      <c r="A379" s="94">
        <v>45565</v>
      </c>
      <c r="B379" s="3" t="s">
        <v>149</v>
      </c>
      <c r="C379" s="3" t="s">
        <v>518</v>
      </c>
      <c r="D379" s="351">
        <v>6</v>
      </c>
    </row>
    <row r="380" spans="1:4" x14ac:dyDescent="0.3">
      <c r="A380" s="94">
        <v>45565</v>
      </c>
      <c r="B380" s="3" t="s">
        <v>149</v>
      </c>
      <c r="C380" s="3" t="s">
        <v>1142</v>
      </c>
      <c r="D380" s="351">
        <v>2</v>
      </c>
    </row>
    <row r="381" spans="1:4" x14ac:dyDescent="0.3">
      <c r="A381" s="94">
        <v>45565</v>
      </c>
      <c r="B381" s="3" t="s">
        <v>149</v>
      </c>
      <c r="C381" s="3" t="s">
        <v>520</v>
      </c>
      <c r="D381" s="351">
        <v>15</v>
      </c>
    </row>
    <row r="382" spans="1:4" x14ac:dyDescent="0.3">
      <c r="A382" s="94">
        <v>45565</v>
      </c>
      <c r="B382" s="3" t="s">
        <v>149</v>
      </c>
      <c r="C382" s="3" t="s">
        <v>521</v>
      </c>
      <c r="D382" s="351">
        <v>151</v>
      </c>
    </row>
    <row r="383" spans="1:4" x14ac:dyDescent="0.3">
      <c r="A383" s="94">
        <v>45565</v>
      </c>
      <c r="B383" s="3" t="s">
        <v>149</v>
      </c>
      <c r="C383" s="3" t="s">
        <v>687</v>
      </c>
      <c r="D383" s="351">
        <v>1</v>
      </c>
    </row>
    <row r="384" spans="1:4" x14ac:dyDescent="0.3">
      <c r="A384" s="94">
        <v>45565</v>
      </c>
      <c r="B384" s="3" t="s">
        <v>149</v>
      </c>
      <c r="C384" s="3" t="s">
        <v>522</v>
      </c>
      <c r="D384" s="351">
        <v>7</v>
      </c>
    </row>
    <row r="385" spans="1:4" x14ac:dyDescent="0.3">
      <c r="A385" s="94">
        <v>45565</v>
      </c>
      <c r="B385" s="3" t="s">
        <v>149</v>
      </c>
      <c r="C385" s="3" t="s">
        <v>523</v>
      </c>
      <c r="D385" s="351">
        <v>20</v>
      </c>
    </row>
    <row r="386" spans="1:4" x14ac:dyDescent="0.3">
      <c r="A386" s="94">
        <v>45565</v>
      </c>
      <c r="B386" s="3" t="s">
        <v>149</v>
      </c>
      <c r="C386" s="3" t="s">
        <v>524</v>
      </c>
      <c r="D386" s="351">
        <v>1</v>
      </c>
    </row>
    <row r="387" spans="1:4" x14ac:dyDescent="0.3">
      <c r="A387" s="94">
        <v>45565</v>
      </c>
      <c r="B387" s="3" t="s">
        <v>149</v>
      </c>
      <c r="C387" s="3" t="s">
        <v>525</v>
      </c>
      <c r="D387" s="351">
        <v>185</v>
      </c>
    </row>
    <row r="388" spans="1:4" x14ac:dyDescent="0.3">
      <c r="A388" s="94">
        <v>45565</v>
      </c>
      <c r="B388" s="3" t="s">
        <v>149</v>
      </c>
      <c r="C388" s="3" t="s">
        <v>789</v>
      </c>
      <c r="D388" s="351">
        <v>2</v>
      </c>
    </row>
    <row r="389" spans="1:4" x14ac:dyDescent="0.3">
      <c r="A389" s="94">
        <v>45565</v>
      </c>
      <c r="B389" s="3" t="s">
        <v>149</v>
      </c>
      <c r="C389" s="3" t="s">
        <v>526</v>
      </c>
      <c r="D389" s="351">
        <v>3</v>
      </c>
    </row>
    <row r="390" spans="1:4" x14ac:dyDescent="0.3">
      <c r="A390" s="94">
        <v>45565</v>
      </c>
      <c r="B390" s="3" t="s">
        <v>149</v>
      </c>
      <c r="C390" s="3" t="s">
        <v>527</v>
      </c>
      <c r="D390" s="351">
        <v>1</v>
      </c>
    </row>
    <row r="391" spans="1:4" x14ac:dyDescent="0.3">
      <c r="A391" s="94">
        <v>45565</v>
      </c>
      <c r="B391" s="3" t="s">
        <v>149</v>
      </c>
      <c r="C391" s="3" t="s">
        <v>790</v>
      </c>
      <c r="D391" s="351">
        <v>8</v>
      </c>
    </row>
    <row r="392" spans="1:4" x14ac:dyDescent="0.3">
      <c r="A392" s="94">
        <v>45565</v>
      </c>
      <c r="B392" s="3" t="s">
        <v>149</v>
      </c>
      <c r="C392" s="3" t="s">
        <v>1383</v>
      </c>
      <c r="D392" s="351">
        <v>1</v>
      </c>
    </row>
    <row r="393" spans="1:4" x14ac:dyDescent="0.3">
      <c r="A393" s="94">
        <v>45565</v>
      </c>
      <c r="B393" s="3" t="s">
        <v>149</v>
      </c>
      <c r="C393" s="3" t="s">
        <v>528</v>
      </c>
      <c r="D393" s="351">
        <v>30</v>
      </c>
    </row>
    <row r="394" spans="1:4" x14ac:dyDescent="0.3">
      <c r="A394" s="94">
        <v>45565</v>
      </c>
      <c r="B394" s="3" t="s">
        <v>149</v>
      </c>
      <c r="C394" s="3" t="s">
        <v>529</v>
      </c>
      <c r="D394" s="351">
        <v>9</v>
      </c>
    </row>
    <row r="395" spans="1:4" x14ac:dyDescent="0.3">
      <c r="A395" s="94">
        <v>45565</v>
      </c>
      <c r="B395" s="3" t="s">
        <v>149</v>
      </c>
      <c r="C395" s="3" t="s">
        <v>530</v>
      </c>
      <c r="D395" s="351">
        <v>45</v>
      </c>
    </row>
    <row r="396" spans="1:4" x14ac:dyDescent="0.3">
      <c r="A396" s="94">
        <v>45565</v>
      </c>
      <c r="B396" s="3" t="s">
        <v>149</v>
      </c>
      <c r="C396" s="3" t="s">
        <v>532</v>
      </c>
      <c r="D396" s="351">
        <v>24</v>
      </c>
    </row>
    <row r="397" spans="1:4" x14ac:dyDescent="0.3">
      <c r="A397" s="94">
        <v>45565</v>
      </c>
      <c r="B397" s="3" t="s">
        <v>149</v>
      </c>
      <c r="C397" s="3" t="s">
        <v>533</v>
      </c>
      <c r="D397" s="351">
        <v>6</v>
      </c>
    </row>
    <row r="398" spans="1:4" x14ac:dyDescent="0.3">
      <c r="A398" s="94">
        <v>45565</v>
      </c>
      <c r="B398" s="3" t="s">
        <v>149</v>
      </c>
      <c r="C398" s="3" t="s">
        <v>756</v>
      </c>
      <c r="D398" s="351">
        <v>1</v>
      </c>
    </row>
    <row r="399" spans="1:4" x14ac:dyDescent="0.3">
      <c r="A399" s="94">
        <v>45565</v>
      </c>
      <c r="B399" s="3" t="s">
        <v>149</v>
      </c>
      <c r="C399" s="3" t="s">
        <v>534</v>
      </c>
      <c r="D399" s="351">
        <v>13</v>
      </c>
    </row>
    <row r="400" spans="1:4" x14ac:dyDescent="0.3">
      <c r="A400" s="94">
        <v>45565</v>
      </c>
      <c r="B400" s="3" t="s">
        <v>149</v>
      </c>
      <c r="C400" s="3" t="s">
        <v>1323</v>
      </c>
      <c r="D400" s="351">
        <v>2</v>
      </c>
    </row>
    <row r="401" spans="1:4" x14ac:dyDescent="0.3">
      <c r="A401" s="94">
        <v>45565</v>
      </c>
      <c r="B401" s="3" t="s">
        <v>149</v>
      </c>
      <c r="C401" s="3" t="s">
        <v>535</v>
      </c>
      <c r="D401" s="351">
        <v>3</v>
      </c>
    </row>
    <row r="402" spans="1:4" x14ac:dyDescent="0.3">
      <c r="A402" s="94">
        <v>45565</v>
      </c>
      <c r="B402" s="3" t="s">
        <v>149</v>
      </c>
      <c r="C402" s="3" t="s">
        <v>536</v>
      </c>
      <c r="D402" s="351">
        <v>19</v>
      </c>
    </row>
    <row r="403" spans="1:4" x14ac:dyDescent="0.3">
      <c r="A403" s="94">
        <v>45565</v>
      </c>
      <c r="B403" s="3" t="s">
        <v>149</v>
      </c>
      <c r="C403" s="3" t="s">
        <v>537</v>
      </c>
      <c r="D403" s="351">
        <v>37</v>
      </c>
    </row>
    <row r="404" spans="1:4" x14ac:dyDescent="0.3">
      <c r="A404" s="94">
        <v>45565</v>
      </c>
      <c r="B404" s="3" t="s">
        <v>149</v>
      </c>
      <c r="C404" s="3" t="s">
        <v>538</v>
      </c>
      <c r="D404" s="351">
        <v>13</v>
      </c>
    </row>
    <row r="405" spans="1:4" x14ac:dyDescent="0.3">
      <c r="A405" s="94">
        <v>45565</v>
      </c>
      <c r="B405" s="3" t="s">
        <v>149</v>
      </c>
      <c r="C405" s="3" t="s">
        <v>539</v>
      </c>
      <c r="D405" s="351">
        <v>1</v>
      </c>
    </row>
    <row r="406" spans="1:4" x14ac:dyDescent="0.3">
      <c r="A406" s="94">
        <v>45565</v>
      </c>
      <c r="B406" s="3" t="s">
        <v>149</v>
      </c>
      <c r="C406" s="3" t="s">
        <v>1342</v>
      </c>
      <c r="D406" s="351">
        <v>1</v>
      </c>
    </row>
    <row r="407" spans="1:4" x14ac:dyDescent="0.3">
      <c r="A407" s="94">
        <v>45565</v>
      </c>
      <c r="B407" s="3" t="s">
        <v>149</v>
      </c>
      <c r="C407" s="3" t="s">
        <v>1049</v>
      </c>
      <c r="D407" s="351">
        <v>3</v>
      </c>
    </row>
    <row r="408" spans="1:4" x14ac:dyDescent="0.3">
      <c r="A408" s="94">
        <v>45565</v>
      </c>
      <c r="B408" s="3" t="s">
        <v>149</v>
      </c>
      <c r="C408" s="3" t="s">
        <v>540</v>
      </c>
      <c r="D408" s="351">
        <v>3</v>
      </c>
    </row>
    <row r="409" spans="1:4" x14ac:dyDescent="0.3">
      <c r="A409" s="94">
        <v>45565</v>
      </c>
      <c r="B409" s="3" t="s">
        <v>149</v>
      </c>
      <c r="C409" s="3" t="s">
        <v>964</v>
      </c>
      <c r="D409" s="351">
        <v>5</v>
      </c>
    </row>
    <row r="410" spans="1:4" x14ac:dyDescent="0.3">
      <c r="A410" s="94">
        <v>45565</v>
      </c>
      <c r="B410" s="3" t="s">
        <v>149</v>
      </c>
      <c r="C410" s="3" t="s">
        <v>541</v>
      </c>
      <c r="D410" s="351">
        <v>209</v>
      </c>
    </row>
    <row r="411" spans="1:4" x14ac:dyDescent="0.3">
      <c r="A411" s="94">
        <v>45565</v>
      </c>
      <c r="B411" s="3" t="s">
        <v>149</v>
      </c>
      <c r="C411" s="3" t="s">
        <v>915</v>
      </c>
      <c r="D411" s="351">
        <v>21</v>
      </c>
    </row>
    <row r="412" spans="1:4" x14ac:dyDescent="0.3">
      <c r="A412" s="94">
        <v>45565</v>
      </c>
      <c r="B412" s="3" t="s">
        <v>149</v>
      </c>
      <c r="C412" s="3" t="s">
        <v>542</v>
      </c>
      <c r="D412" s="351">
        <v>11</v>
      </c>
    </row>
    <row r="413" spans="1:4" x14ac:dyDescent="0.3">
      <c r="A413" s="94">
        <v>45565</v>
      </c>
      <c r="B413" s="3" t="s">
        <v>149</v>
      </c>
      <c r="C413" s="3" t="s">
        <v>705</v>
      </c>
      <c r="D413" s="351">
        <v>262</v>
      </c>
    </row>
    <row r="414" spans="1:4" x14ac:dyDescent="0.3">
      <c r="A414" s="94">
        <v>45565</v>
      </c>
      <c r="B414" s="3" t="s">
        <v>149</v>
      </c>
      <c r="C414" s="3" t="s">
        <v>679</v>
      </c>
      <c r="D414" s="351">
        <v>2</v>
      </c>
    </row>
    <row r="415" spans="1:4" x14ac:dyDescent="0.3">
      <c r="A415" s="94">
        <v>45565</v>
      </c>
      <c r="B415" s="3" t="s">
        <v>149</v>
      </c>
      <c r="C415" s="3" t="s">
        <v>1565</v>
      </c>
      <c r="D415" s="351">
        <v>1</v>
      </c>
    </row>
    <row r="416" spans="1:4" x14ac:dyDescent="0.3">
      <c r="A416" s="94">
        <v>45565</v>
      </c>
      <c r="B416" s="3" t="s">
        <v>149</v>
      </c>
      <c r="C416" s="3" t="s">
        <v>1172</v>
      </c>
      <c r="D416" s="351">
        <v>2</v>
      </c>
    </row>
    <row r="417" spans="1:4" x14ac:dyDescent="0.3">
      <c r="A417" s="94">
        <v>45565</v>
      </c>
      <c r="B417" s="3" t="s">
        <v>149</v>
      </c>
      <c r="C417" s="3" t="s">
        <v>543</v>
      </c>
      <c r="D417" s="351">
        <v>28</v>
      </c>
    </row>
    <row r="418" spans="1:4" x14ac:dyDescent="0.3">
      <c r="A418" s="94">
        <v>45565</v>
      </c>
      <c r="B418" s="3" t="s">
        <v>149</v>
      </c>
      <c r="C418" s="3" t="s">
        <v>544</v>
      </c>
      <c r="D418" s="351">
        <v>37</v>
      </c>
    </row>
    <row r="419" spans="1:4" x14ac:dyDescent="0.3">
      <c r="A419" s="94">
        <v>45565</v>
      </c>
      <c r="B419" s="3" t="s">
        <v>149</v>
      </c>
      <c r="C419" s="3" t="s">
        <v>545</v>
      </c>
      <c r="D419" s="351">
        <v>28</v>
      </c>
    </row>
    <row r="420" spans="1:4" x14ac:dyDescent="0.3">
      <c r="A420" s="94">
        <v>45565</v>
      </c>
      <c r="B420" s="3" t="s">
        <v>149</v>
      </c>
      <c r="C420" s="3" t="s">
        <v>546</v>
      </c>
      <c r="D420" s="351">
        <v>13</v>
      </c>
    </row>
    <row r="421" spans="1:4" x14ac:dyDescent="0.3">
      <c r="A421" s="94">
        <v>45565</v>
      </c>
      <c r="B421" s="3" t="s">
        <v>149</v>
      </c>
      <c r="C421" s="3" t="s">
        <v>680</v>
      </c>
      <c r="D421" s="351">
        <v>1</v>
      </c>
    </row>
    <row r="422" spans="1:4" x14ac:dyDescent="0.3">
      <c r="A422" s="94">
        <v>45565</v>
      </c>
      <c r="B422" s="3" t="s">
        <v>149</v>
      </c>
      <c r="C422" s="3" t="s">
        <v>548</v>
      </c>
      <c r="D422" s="351">
        <v>47</v>
      </c>
    </row>
    <row r="423" spans="1:4" x14ac:dyDescent="0.3">
      <c r="A423" s="94">
        <v>45565</v>
      </c>
      <c r="B423" s="3" t="s">
        <v>149</v>
      </c>
      <c r="C423" s="3" t="s">
        <v>549</v>
      </c>
      <c r="D423" s="351">
        <v>6</v>
      </c>
    </row>
    <row r="424" spans="1:4" x14ac:dyDescent="0.3">
      <c r="A424" s="94">
        <v>45565</v>
      </c>
      <c r="B424" s="3" t="s">
        <v>149</v>
      </c>
      <c r="C424" s="3" t="s">
        <v>550</v>
      </c>
      <c r="D424" s="351">
        <v>23</v>
      </c>
    </row>
    <row r="425" spans="1:4" x14ac:dyDescent="0.3">
      <c r="A425" s="94">
        <v>45565</v>
      </c>
      <c r="B425" s="3" t="s">
        <v>149</v>
      </c>
      <c r="C425" s="3" t="s">
        <v>551</v>
      </c>
      <c r="D425" s="351">
        <v>7</v>
      </c>
    </row>
    <row r="426" spans="1:4" x14ac:dyDescent="0.3">
      <c r="A426" s="94">
        <v>45565</v>
      </c>
      <c r="B426" s="3" t="s">
        <v>149</v>
      </c>
      <c r="C426" s="3" t="s">
        <v>1106</v>
      </c>
      <c r="D426" s="351">
        <v>6</v>
      </c>
    </row>
    <row r="427" spans="1:4" x14ac:dyDescent="0.3">
      <c r="A427" s="94">
        <v>45565</v>
      </c>
      <c r="B427" s="3" t="s">
        <v>149</v>
      </c>
      <c r="C427" s="3" t="s">
        <v>1417</v>
      </c>
      <c r="D427" s="351">
        <v>1</v>
      </c>
    </row>
    <row r="428" spans="1:4" x14ac:dyDescent="0.3">
      <c r="A428" s="94">
        <v>45565</v>
      </c>
      <c r="B428" s="3" t="s">
        <v>149</v>
      </c>
      <c r="C428" s="3" t="s">
        <v>554</v>
      </c>
      <c r="D428" s="351">
        <v>5</v>
      </c>
    </row>
    <row r="429" spans="1:4" x14ac:dyDescent="0.3">
      <c r="A429" s="94">
        <v>45565</v>
      </c>
      <c r="B429" s="3" t="s">
        <v>149</v>
      </c>
      <c r="C429" s="3" t="s">
        <v>556</v>
      </c>
      <c r="D429" s="351">
        <v>6</v>
      </c>
    </row>
    <row r="430" spans="1:4" x14ac:dyDescent="0.3">
      <c r="A430" s="94">
        <v>45565</v>
      </c>
      <c r="B430" s="3" t="s">
        <v>149</v>
      </c>
      <c r="C430" s="3" t="s">
        <v>1552</v>
      </c>
      <c r="D430" s="351">
        <v>1</v>
      </c>
    </row>
    <row r="431" spans="1:4" x14ac:dyDescent="0.3">
      <c r="A431" s="94">
        <v>45565</v>
      </c>
      <c r="B431" s="3" t="s">
        <v>149</v>
      </c>
      <c r="C431" s="3" t="s">
        <v>557</v>
      </c>
      <c r="D431" s="351">
        <v>6</v>
      </c>
    </row>
    <row r="432" spans="1:4" x14ac:dyDescent="0.3">
      <c r="A432" s="94">
        <v>45565</v>
      </c>
      <c r="B432" s="3" t="s">
        <v>149</v>
      </c>
      <c r="C432" s="3" t="s">
        <v>992</v>
      </c>
      <c r="D432" s="351">
        <v>6</v>
      </c>
    </row>
    <row r="433" spans="1:4" x14ac:dyDescent="0.3">
      <c r="A433" s="94">
        <v>45565</v>
      </c>
      <c r="B433" s="3" t="s">
        <v>149</v>
      </c>
      <c r="C433" s="3" t="s">
        <v>558</v>
      </c>
      <c r="D433" s="351">
        <v>3</v>
      </c>
    </row>
    <row r="434" spans="1:4" x14ac:dyDescent="0.3">
      <c r="A434" s="94">
        <v>45565</v>
      </c>
      <c r="B434" s="3" t="s">
        <v>149</v>
      </c>
      <c r="C434" s="3" t="s">
        <v>559</v>
      </c>
      <c r="D434" s="351">
        <v>338</v>
      </c>
    </row>
    <row r="435" spans="1:4" x14ac:dyDescent="0.3">
      <c r="A435" s="94">
        <v>45565</v>
      </c>
      <c r="B435" s="3" t="s">
        <v>149</v>
      </c>
      <c r="C435" s="3" t="s">
        <v>560</v>
      </c>
      <c r="D435" s="351">
        <v>5</v>
      </c>
    </row>
    <row r="436" spans="1:4" x14ac:dyDescent="0.3">
      <c r="A436" s="94">
        <v>45565</v>
      </c>
      <c r="B436" s="3" t="s">
        <v>149</v>
      </c>
      <c r="C436" s="3" t="s">
        <v>561</v>
      </c>
      <c r="D436" s="351">
        <v>3</v>
      </c>
    </row>
    <row r="437" spans="1:4" x14ac:dyDescent="0.3">
      <c r="A437" s="94">
        <v>45565</v>
      </c>
      <c r="B437" s="3" t="s">
        <v>149</v>
      </c>
      <c r="C437" s="3" t="s">
        <v>562</v>
      </c>
      <c r="D437" s="351">
        <v>8</v>
      </c>
    </row>
    <row r="438" spans="1:4" x14ac:dyDescent="0.3">
      <c r="A438" s="94">
        <v>45565</v>
      </c>
      <c r="B438" s="3" t="s">
        <v>149</v>
      </c>
      <c r="C438" s="3" t="s">
        <v>1173</v>
      </c>
      <c r="D438" s="351">
        <v>2</v>
      </c>
    </row>
    <row r="439" spans="1:4" x14ac:dyDescent="0.3">
      <c r="A439" s="94">
        <v>45565</v>
      </c>
      <c r="B439" s="3" t="s">
        <v>149</v>
      </c>
      <c r="C439" s="3" t="s">
        <v>965</v>
      </c>
      <c r="D439" s="351">
        <v>1</v>
      </c>
    </row>
    <row r="440" spans="1:4" x14ac:dyDescent="0.3">
      <c r="A440" s="94">
        <v>45565</v>
      </c>
      <c r="B440" s="3" t="s">
        <v>149</v>
      </c>
      <c r="C440" s="3" t="s">
        <v>709</v>
      </c>
      <c r="D440" s="351">
        <v>2</v>
      </c>
    </row>
    <row r="441" spans="1:4" x14ac:dyDescent="0.3">
      <c r="A441" s="94">
        <v>45565</v>
      </c>
      <c r="B441" s="3" t="s">
        <v>149</v>
      </c>
      <c r="C441" s="3" t="s">
        <v>563</v>
      </c>
      <c r="D441" s="351">
        <v>17</v>
      </c>
    </row>
    <row r="442" spans="1:4" x14ac:dyDescent="0.3">
      <c r="A442" s="94">
        <v>45565</v>
      </c>
      <c r="B442" s="3" t="s">
        <v>149</v>
      </c>
      <c r="C442" s="3" t="s">
        <v>1232</v>
      </c>
      <c r="D442" s="351">
        <v>1</v>
      </c>
    </row>
    <row r="443" spans="1:4" x14ac:dyDescent="0.3">
      <c r="A443" s="94">
        <v>45565</v>
      </c>
      <c r="B443" s="3" t="s">
        <v>149</v>
      </c>
      <c r="C443" s="3" t="s">
        <v>564</v>
      </c>
      <c r="D443" s="351">
        <v>21</v>
      </c>
    </row>
    <row r="444" spans="1:4" x14ac:dyDescent="0.3">
      <c r="A444" s="94">
        <v>45565</v>
      </c>
      <c r="B444" s="3" t="s">
        <v>149</v>
      </c>
      <c r="C444" s="3" t="s">
        <v>565</v>
      </c>
      <c r="D444" s="351">
        <v>2</v>
      </c>
    </row>
    <row r="445" spans="1:4" x14ac:dyDescent="0.3">
      <c r="A445" s="94">
        <v>45565</v>
      </c>
      <c r="B445" s="3" t="s">
        <v>149</v>
      </c>
      <c r="C445" s="3" t="s">
        <v>566</v>
      </c>
      <c r="D445" s="351">
        <v>2</v>
      </c>
    </row>
    <row r="446" spans="1:4" x14ac:dyDescent="0.3">
      <c r="A446" s="94">
        <v>45565</v>
      </c>
      <c r="B446" s="3" t="s">
        <v>149</v>
      </c>
      <c r="C446" s="3" t="s">
        <v>1294</v>
      </c>
      <c r="D446" s="351">
        <v>39</v>
      </c>
    </row>
    <row r="447" spans="1:4" x14ac:dyDescent="0.3">
      <c r="A447" s="94">
        <v>45565</v>
      </c>
      <c r="B447" s="3" t="s">
        <v>149</v>
      </c>
      <c r="C447" s="3" t="s">
        <v>568</v>
      </c>
      <c r="D447" s="351">
        <v>47</v>
      </c>
    </row>
    <row r="448" spans="1:4" x14ac:dyDescent="0.3">
      <c r="A448" s="94">
        <v>45565</v>
      </c>
      <c r="B448" s="3" t="s">
        <v>149</v>
      </c>
      <c r="C448" s="3" t="s">
        <v>569</v>
      </c>
      <c r="D448" s="351">
        <v>8</v>
      </c>
    </row>
    <row r="449" spans="1:4" x14ac:dyDescent="0.3">
      <c r="A449" s="94">
        <v>45565</v>
      </c>
      <c r="B449" s="3" t="s">
        <v>149</v>
      </c>
      <c r="C449" s="3" t="s">
        <v>570</v>
      </c>
      <c r="D449" s="351">
        <v>108</v>
      </c>
    </row>
    <row r="450" spans="1:4" x14ac:dyDescent="0.3">
      <c r="A450" s="94">
        <v>45565</v>
      </c>
      <c r="B450" s="3" t="s">
        <v>149</v>
      </c>
      <c r="C450" s="3" t="s">
        <v>966</v>
      </c>
      <c r="D450" s="351">
        <v>21</v>
      </c>
    </row>
    <row r="451" spans="1:4" x14ac:dyDescent="0.3">
      <c r="A451" s="94">
        <v>45565</v>
      </c>
      <c r="B451" s="3" t="s">
        <v>149</v>
      </c>
      <c r="C451" s="3" t="s">
        <v>993</v>
      </c>
      <c r="D451" s="351">
        <v>1</v>
      </c>
    </row>
    <row r="452" spans="1:4" x14ac:dyDescent="0.3">
      <c r="A452" s="94">
        <v>45565</v>
      </c>
      <c r="B452" s="3" t="s">
        <v>149</v>
      </c>
      <c r="C452" s="3" t="s">
        <v>745</v>
      </c>
      <c r="D452" s="351">
        <v>2</v>
      </c>
    </row>
    <row r="453" spans="1:4" x14ac:dyDescent="0.3">
      <c r="A453" s="94">
        <v>45565</v>
      </c>
      <c r="B453" s="3" t="s">
        <v>149</v>
      </c>
      <c r="C453" s="3" t="s">
        <v>720</v>
      </c>
      <c r="D453" s="351">
        <v>9</v>
      </c>
    </row>
    <row r="454" spans="1:4" x14ac:dyDescent="0.3">
      <c r="A454" s="94">
        <v>45565</v>
      </c>
      <c r="B454" s="3" t="s">
        <v>149</v>
      </c>
      <c r="C454" s="3" t="s">
        <v>571</v>
      </c>
      <c r="D454" s="351">
        <v>46</v>
      </c>
    </row>
    <row r="455" spans="1:4" x14ac:dyDescent="0.3">
      <c r="A455" s="94">
        <v>45565</v>
      </c>
      <c r="B455" s="3" t="s">
        <v>149</v>
      </c>
      <c r="C455" s="3" t="s">
        <v>572</v>
      </c>
      <c r="D455" s="351">
        <v>21</v>
      </c>
    </row>
    <row r="456" spans="1:4" x14ac:dyDescent="0.3">
      <c r="A456" s="94">
        <v>45565</v>
      </c>
      <c r="B456" s="3" t="s">
        <v>149</v>
      </c>
      <c r="C456" s="3" t="s">
        <v>573</v>
      </c>
      <c r="D456" s="351">
        <v>2</v>
      </c>
    </row>
    <row r="457" spans="1:4" x14ac:dyDescent="0.3">
      <c r="A457" s="94">
        <v>45565</v>
      </c>
      <c r="B457" s="3" t="s">
        <v>149</v>
      </c>
      <c r="C457" s="3" t="s">
        <v>574</v>
      </c>
      <c r="D457" s="351">
        <v>4</v>
      </c>
    </row>
    <row r="458" spans="1:4" x14ac:dyDescent="0.3">
      <c r="A458" s="94">
        <v>45565</v>
      </c>
      <c r="B458" s="3" t="s">
        <v>149</v>
      </c>
      <c r="C458" s="3" t="s">
        <v>575</v>
      </c>
      <c r="D458" s="351">
        <v>6</v>
      </c>
    </row>
    <row r="459" spans="1:4" x14ac:dyDescent="0.3">
      <c r="A459" s="94">
        <v>45565</v>
      </c>
      <c r="B459" s="3" t="s">
        <v>149</v>
      </c>
      <c r="C459" s="3" t="s">
        <v>1107</v>
      </c>
      <c r="D459" s="351">
        <v>1</v>
      </c>
    </row>
    <row r="460" spans="1:4" x14ac:dyDescent="0.3">
      <c r="A460" s="94">
        <v>45565</v>
      </c>
      <c r="B460" s="3" t="s">
        <v>149</v>
      </c>
      <c r="C460" s="3" t="s">
        <v>731</v>
      </c>
      <c r="D460" s="351">
        <v>1</v>
      </c>
    </row>
    <row r="461" spans="1:4" x14ac:dyDescent="0.3">
      <c r="A461" s="94">
        <v>45565</v>
      </c>
      <c r="B461" s="3" t="s">
        <v>149</v>
      </c>
      <c r="C461" s="3" t="s">
        <v>576</v>
      </c>
      <c r="D461" s="351">
        <v>3</v>
      </c>
    </row>
    <row r="462" spans="1:4" x14ac:dyDescent="0.3">
      <c r="A462" s="94">
        <v>45565</v>
      </c>
      <c r="B462" s="3" t="s">
        <v>149</v>
      </c>
      <c r="C462" s="3" t="s">
        <v>577</v>
      </c>
      <c r="D462" s="351">
        <v>22</v>
      </c>
    </row>
    <row r="463" spans="1:4" x14ac:dyDescent="0.3">
      <c r="A463" s="94">
        <v>45565</v>
      </c>
      <c r="B463" s="3" t="s">
        <v>149</v>
      </c>
      <c r="C463" s="3" t="s">
        <v>578</v>
      </c>
      <c r="D463" s="351">
        <v>12</v>
      </c>
    </row>
    <row r="464" spans="1:4" x14ac:dyDescent="0.3">
      <c r="A464" s="94">
        <v>45565</v>
      </c>
      <c r="B464" s="3" t="s">
        <v>149</v>
      </c>
      <c r="C464" s="3" t="s">
        <v>579</v>
      </c>
      <c r="D464" s="351">
        <v>4</v>
      </c>
    </row>
    <row r="465" spans="1:4" x14ac:dyDescent="0.3">
      <c r="A465" s="94">
        <v>45565</v>
      </c>
      <c r="B465" s="3" t="s">
        <v>149</v>
      </c>
      <c r="C465" s="3" t="s">
        <v>1108</v>
      </c>
      <c r="D465" s="351">
        <v>2</v>
      </c>
    </row>
    <row r="466" spans="1:4" x14ac:dyDescent="0.3">
      <c r="A466" s="94">
        <v>45565</v>
      </c>
      <c r="B466" s="3" t="s">
        <v>149</v>
      </c>
      <c r="C466" s="3" t="s">
        <v>580</v>
      </c>
      <c r="D466" s="351">
        <v>20</v>
      </c>
    </row>
    <row r="467" spans="1:4" x14ac:dyDescent="0.3">
      <c r="A467" s="94">
        <v>45565</v>
      </c>
      <c r="B467" s="3" t="s">
        <v>149</v>
      </c>
      <c r="C467" s="3" t="s">
        <v>1174</v>
      </c>
      <c r="D467" s="351">
        <v>3</v>
      </c>
    </row>
    <row r="468" spans="1:4" x14ac:dyDescent="0.3">
      <c r="A468" s="94">
        <v>45565</v>
      </c>
      <c r="B468" s="3" t="s">
        <v>149</v>
      </c>
      <c r="C468" s="3" t="s">
        <v>581</v>
      </c>
      <c r="D468" s="351">
        <v>5</v>
      </c>
    </row>
    <row r="469" spans="1:4" x14ac:dyDescent="0.3">
      <c r="A469" s="94">
        <v>45565</v>
      </c>
      <c r="B469" s="3" t="s">
        <v>149</v>
      </c>
      <c r="C469" s="3" t="s">
        <v>740</v>
      </c>
      <c r="D469" s="351">
        <v>9</v>
      </c>
    </row>
    <row r="470" spans="1:4" x14ac:dyDescent="0.3">
      <c r="A470" s="94">
        <v>45565</v>
      </c>
      <c r="B470" s="3" t="s">
        <v>149</v>
      </c>
      <c r="C470" s="3" t="s">
        <v>582</v>
      </c>
      <c r="D470" s="351">
        <v>21</v>
      </c>
    </row>
    <row r="471" spans="1:4" x14ac:dyDescent="0.3">
      <c r="A471" s="94">
        <v>45565</v>
      </c>
      <c r="B471" s="3" t="s">
        <v>149</v>
      </c>
      <c r="C471" s="3" t="s">
        <v>716</v>
      </c>
      <c r="D471" s="351">
        <v>21</v>
      </c>
    </row>
    <row r="472" spans="1:4" x14ac:dyDescent="0.3">
      <c r="A472" s="94">
        <v>45565</v>
      </c>
      <c r="B472" s="3" t="s">
        <v>149</v>
      </c>
      <c r="C472" s="3" t="s">
        <v>994</v>
      </c>
      <c r="D472" s="351">
        <v>1</v>
      </c>
    </row>
    <row r="473" spans="1:4" x14ac:dyDescent="0.3">
      <c r="A473" s="94">
        <v>45565</v>
      </c>
      <c r="B473" s="3" t="s">
        <v>149</v>
      </c>
      <c r="C473" s="3" t="s">
        <v>1471</v>
      </c>
      <c r="D473" s="351">
        <v>1</v>
      </c>
    </row>
    <row r="474" spans="1:4" x14ac:dyDescent="0.3">
      <c r="A474" s="94">
        <v>45565</v>
      </c>
      <c r="B474" s="3" t="s">
        <v>149</v>
      </c>
      <c r="C474" s="3" t="s">
        <v>583</v>
      </c>
      <c r="D474" s="351">
        <v>4</v>
      </c>
    </row>
    <row r="475" spans="1:4" x14ac:dyDescent="0.3">
      <c r="A475" s="94">
        <v>45565</v>
      </c>
      <c r="B475" s="3" t="s">
        <v>149</v>
      </c>
      <c r="C475" s="3" t="s">
        <v>585</v>
      </c>
      <c r="D475" s="351">
        <v>34</v>
      </c>
    </row>
    <row r="476" spans="1:4" x14ac:dyDescent="0.3">
      <c r="A476" s="94">
        <v>45565</v>
      </c>
      <c r="B476" s="3" t="s">
        <v>149</v>
      </c>
      <c r="C476" s="3" t="s">
        <v>863</v>
      </c>
      <c r="D476" s="351">
        <v>37</v>
      </c>
    </row>
    <row r="477" spans="1:4" x14ac:dyDescent="0.3">
      <c r="A477" s="94">
        <v>45565</v>
      </c>
      <c r="B477" s="3" t="s">
        <v>149</v>
      </c>
      <c r="C477" s="3" t="s">
        <v>763</v>
      </c>
      <c r="D477" s="351">
        <v>1</v>
      </c>
    </row>
    <row r="478" spans="1:4" x14ac:dyDescent="0.3">
      <c r="A478" s="94">
        <v>45565</v>
      </c>
      <c r="B478" s="3" t="s">
        <v>149</v>
      </c>
      <c r="C478" s="3" t="s">
        <v>1109</v>
      </c>
      <c r="D478" s="351">
        <v>1</v>
      </c>
    </row>
    <row r="479" spans="1:4" x14ac:dyDescent="0.3">
      <c r="A479" s="94">
        <v>45565</v>
      </c>
      <c r="B479" s="3" t="s">
        <v>149</v>
      </c>
      <c r="C479" s="3" t="s">
        <v>1091</v>
      </c>
      <c r="D479" s="351">
        <v>1</v>
      </c>
    </row>
    <row r="480" spans="1:4" x14ac:dyDescent="0.3">
      <c r="A480" s="94">
        <v>45565</v>
      </c>
      <c r="B480" s="3" t="s">
        <v>149</v>
      </c>
      <c r="C480" s="3" t="s">
        <v>1053</v>
      </c>
      <c r="D480" s="351">
        <v>2</v>
      </c>
    </row>
    <row r="481" spans="1:4" x14ac:dyDescent="0.3">
      <c r="A481" s="94">
        <v>45565</v>
      </c>
      <c r="B481" s="3" t="s">
        <v>149</v>
      </c>
      <c r="C481" s="3" t="s">
        <v>586</v>
      </c>
      <c r="D481" s="351">
        <v>6</v>
      </c>
    </row>
    <row r="482" spans="1:4" x14ac:dyDescent="0.3">
      <c r="A482" s="94">
        <v>45565</v>
      </c>
      <c r="B482" s="3" t="s">
        <v>149</v>
      </c>
      <c r="C482" s="3" t="s">
        <v>587</v>
      </c>
      <c r="D482" s="351">
        <v>226</v>
      </c>
    </row>
    <row r="483" spans="1:4" x14ac:dyDescent="0.3">
      <c r="A483" s="94">
        <v>45565</v>
      </c>
      <c r="B483" s="3" t="s">
        <v>149</v>
      </c>
      <c r="C483" s="3" t="s">
        <v>1233</v>
      </c>
      <c r="D483" s="351">
        <v>1</v>
      </c>
    </row>
    <row r="484" spans="1:4" x14ac:dyDescent="0.3">
      <c r="A484" s="94">
        <v>45565</v>
      </c>
      <c r="B484" s="3" t="s">
        <v>149</v>
      </c>
      <c r="C484" s="3" t="s">
        <v>588</v>
      </c>
      <c r="D484" s="351">
        <v>5</v>
      </c>
    </row>
    <row r="485" spans="1:4" x14ac:dyDescent="0.3">
      <c r="A485" s="94">
        <v>45565</v>
      </c>
      <c r="B485" s="3" t="s">
        <v>149</v>
      </c>
      <c r="C485" s="3" t="s">
        <v>589</v>
      </c>
      <c r="D485" s="351">
        <v>13</v>
      </c>
    </row>
    <row r="486" spans="1:4" x14ac:dyDescent="0.3">
      <c r="A486" s="94">
        <v>45565</v>
      </c>
      <c r="B486" s="3" t="s">
        <v>149</v>
      </c>
      <c r="C486" s="3" t="s">
        <v>791</v>
      </c>
      <c r="D486" s="351">
        <v>1</v>
      </c>
    </row>
    <row r="487" spans="1:4" x14ac:dyDescent="0.3">
      <c r="A487" s="94">
        <v>45565</v>
      </c>
      <c r="B487" s="3" t="s">
        <v>149</v>
      </c>
      <c r="C487" s="3" t="s">
        <v>590</v>
      </c>
      <c r="D487" s="351">
        <v>21</v>
      </c>
    </row>
    <row r="488" spans="1:4" x14ac:dyDescent="0.3">
      <c r="A488" s="94">
        <v>45565</v>
      </c>
      <c r="B488" s="3" t="s">
        <v>149</v>
      </c>
      <c r="C488" s="3" t="s">
        <v>591</v>
      </c>
      <c r="D488" s="351">
        <v>1</v>
      </c>
    </row>
    <row r="489" spans="1:4" x14ac:dyDescent="0.3">
      <c r="A489" s="94">
        <v>45565</v>
      </c>
      <c r="B489" s="3" t="s">
        <v>149</v>
      </c>
      <c r="C489" s="3" t="s">
        <v>592</v>
      </c>
      <c r="D489" s="351">
        <v>45</v>
      </c>
    </row>
    <row r="490" spans="1:4" x14ac:dyDescent="0.3">
      <c r="A490" s="94">
        <v>45565</v>
      </c>
      <c r="B490" s="3" t="s">
        <v>149</v>
      </c>
      <c r="C490" s="3" t="s">
        <v>593</v>
      </c>
      <c r="D490" s="351">
        <v>57</v>
      </c>
    </row>
    <row r="491" spans="1:4" x14ac:dyDescent="0.3">
      <c r="A491" s="94">
        <v>45565</v>
      </c>
      <c r="B491" s="3" t="s">
        <v>149</v>
      </c>
      <c r="C491" s="3" t="s">
        <v>595</v>
      </c>
      <c r="D491" s="351">
        <v>3</v>
      </c>
    </row>
    <row r="492" spans="1:4" x14ac:dyDescent="0.3">
      <c r="A492" s="94">
        <v>45565</v>
      </c>
      <c r="B492" s="3" t="s">
        <v>149</v>
      </c>
      <c r="C492" s="3" t="s">
        <v>1395</v>
      </c>
      <c r="D492" s="351">
        <v>1</v>
      </c>
    </row>
    <row r="493" spans="1:4" x14ac:dyDescent="0.3">
      <c r="A493" s="94">
        <v>45565</v>
      </c>
      <c r="B493" s="3" t="s">
        <v>149</v>
      </c>
      <c r="C493" s="3" t="s">
        <v>1435</v>
      </c>
      <c r="D493" s="351">
        <v>1</v>
      </c>
    </row>
    <row r="494" spans="1:4" x14ac:dyDescent="0.3">
      <c r="A494" s="94">
        <v>45565</v>
      </c>
      <c r="B494" s="3" t="s">
        <v>149</v>
      </c>
      <c r="C494" s="3" t="s">
        <v>596</v>
      </c>
      <c r="D494" s="351">
        <v>51</v>
      </c>
    </row>
    <row r="495" spans="1:4" x14ac:dyDescent="0.3">
      <c r="A495" s="94">
        <v>45565</v>
      </c>
      <c r="B495" s="3" t="s">
        <v>149</v>
      </c>
      <c r="C495" s="3" t="s">
        <v>597</v>
      </c>
      <c r="D495" s="351">
        <v>2</v>
      </c>
    </row>
    <row r="496" spans="1:4" x14ac:dyDescent="0.3">
      <c r="A496" s="94">
        <v>45565</v>
      </c>
      <c r="B496" s="3" t="s">
        <v>149</v>
      </c>
      <c r="C496" s="3" t="s">
        <v>598</v>
      </c>
      <c r="D496" s="351">
        <v>1</v>
      </c>
    </row>
    <row r="497" spans="1:4" x14ac:dyDescent="0.3">
      <c r="A497" s="94">
        <v>45565</v>
      </c>
      <c r="B497" s="3" t="s">
        <v>149</v>
      </c>
      <c r="C497" s="3" t="s">
        <v>692</v>
      </c>
      <c r="D497" s="351">
        <v>1</v>
      </c>
    </row>
    <row r="498" spans="1:4" x14ac:dyDescent="0.3">
      <c r="A498" s="94">
        <v>45565</v>
      </c>
      <c r="B498" s="3" t="s">
        <v>149</v>
      </c>
      <c r="C498" s="3" t="s">
        <v>1110</v>
      </c>
      <c r="D498" s="351">
        <v>2</v>
      </c>
    </row>
    <row r="499" spans="1:4" x14ac:dyDescent="0.3">
      <c r="A499" s="94">
        <v>45565</v>
      </c>
      <c r="B499" s="3" t="s">
        <v>149</v>
      </c>
      <c r="C499" s="3" t="s">
        <v>748</v>
      </c>
      <c r="D499" s="351">
        <v>1</v>
      </c>
    </row>
    <row r="500" spans="1:4" x14ac:dyDescent="0.3">
      <c r="A500" s="94">
        <v>45565</v>
      </c>
      <c r="B500" s="3" t="s">
        <v>149</v>
      </c>
      <c r="C500" s="3" t="s">
        <v>600</v>
      </c>
      <c r="D500" s="351">
        <v>1</v>
      </c>
    </row>
    <row r="501" spans="1:4" x14ac:dyDescent="0.3">
      <c r="A501" s="94">
        <v>45565</v>
      </c>
      <c r="B501" s="3" t="s">
        <v>149</v>
      </c>
      <c r="C501" s="3" t="s">
        <v>601</v>
      </c>
      <c r="D501" s="351">
        <v>8</v>
      </c>
    </row>
    <row r="502" spans="1:4" x14ac:dyDescent="0.3">
      <c r="A502" s="94">
        <v>45565</v>
      </c>
      <c r="B502" s="3" t="s">
        <v>149</v>
      </c>
      <c r="C502" s="3" t="s">
        <v>967</v>
      </c>
      <c r="D502" s="351">
        <v>6</v>
      </c>
    </row>
    <row r="503" spans="1:4" x14ac:dyDescent="0.3">
      <c r="A503" s="94">
        <v>45565</v>
      </c>
      <c r="B503" s="3" t="s">
        <v>149</v>
      </c>
      <c r="C503" s="3" t="s">
        <v>602</v>
      </c>
      <c r="D503" s="351">
        <v>1601</v>
      </c>
    </row>
    <row r="504" spans="1:4" x14ac:dyDescent="0.3">
      <c r="A504" s="94">
        <v>45565</v>
      </c>
      <c r="B504" s="3" t="s">
        <v>149</v>
      </c>
      <c r="C504" s="3" t="s">
        <v>691</v>
      </c>
      <c r="D504" s="351">
        <v>1</v>
      </c>
    </row>
    <row r="505" spans="1:4" x14ac:dyDescent="0.3">
      <c r="A505" s="94">
        <v>45565</v>
      </c>
      <c r="B505" s="3" t="s">
        <v>149</v>
      </c>
      <c r="C505" s="3" t="s">
        <v>1058</v>
      </c>
      <c r="D505" s="351">
        <v>2</v>
      </c>
    </row>
    <row r="506" spans="1:4" x14ac:dyDescent="0.3">
      <c r="A506" s="94">
        <v>45565</v>
      </c>
      <c r="B506" s="3" t="s">
        <v>149</v>
      </c>
      <c r="C506" s="3" t="s">
        <v>603</v>
      </c>
      <c r="D506" s="351">
        <v>18</v>
      </c>
    </row>
    <row r="507" spans="1:4" x14ac:dyDescent="0.3">
      <c r="A507" s="94">
        <v>45565</v>
      </c>
      <c r="B507" s="3" t="s">
        <v>149</v>
      </c>
      <c r="C507" s="3" t="s">
        <v>1059</v>
      </c>
      <c r="D507" s="351">
        <v>1</v>
      </c>
    </row>
    <row r="508" spans="1:4" x14ac:dyDescent="0.3">
      <c r="A508" s="94">
        <v>45565</v>
      </c>
      <c r="B508" s="3" t="s">
        <v>149</v>
      </c>
      <c r="C508" s="3" t="s">
        <v>793</v>
      </c>
      <c r="D508" s="351">
        <v>2</v>
      </c>
    </row>
    <row r="509" spans="1:4" x14ac:dyDescent="0.3">
      <c r="A509" s="94">
        <v>45565</v>
      </c>
      <c r="B509" s="3" t="s">
        <v>149</v>
      </c>
      <c r="C509" s="3" t="s">
        <v>741</v>
      </c>
      <c r="D509" s="351">
        <v>7</v>
      </c>
    </row>
    <row r="510" spans="1:4" x14ac:dyDescent="0.3">
      <c r="A510" s="94">
        <v>45565</v>
      </c>
      <c r="B510" s="3" t="s">
        <v>149</v>
      </c>
      <c r="C510" s="3" t="s">
        <v>604</v>
      </c>
      <c r="D510" s="351">
        <v>9</v>
      </c>
    </row>
    <row r="511" spans="1:4" x14ac:dyDescent="0.3">
      <c r="A511" s="94">
        <v>45565</v>
      </c>
      <c r="B511" s="3" t="s">
        <v>149</v>
      </c>
      <c r="C511" s="3" t="s">
        <v>605</v>
      </c>
      <c r="D511" s="351">
        <v>9</v>
      </c>
    </row>
    <row r="512" spans="1:4" x14ac:dyDescent="0.3">
      <c r="A512" s="94">
        <v>45565</v>
      </c>
      <c r="B512" s="3" t="s">
        <v>149</v>
      </c>
      <c r="C512" s="3" t="s">
        <v>1343</v>
      </c>
      <c r="D512" s="351">
        <v>1</v>
      </c>
    </row>
    <row r="513" spans="1:4" x14ac:dyDescent="0.3">
      <c r="A513" s="94">
        <v>45565</v>
      </c>
      <c r="B513" s="3" t="s">
        <v>149</v>
      </c>
      <c r="C513" s="3" t="s">
        <v>606</v>
      </c>
      <c r="D513" s="351">
        <v>8</v>
      </c>
    </row>
    <row r="514" spans="1:4" x14ac:dyDescent="0.3">
      <c r="A514" s="94">
        <v>45565</v>
      </c>
      <c r="B514" s="3" t="s">
        <v>149</v>
      </c>
      <c r="C514" s="3" t="s">
        <v>742</v>
      </c>
      <c r="D514" s="351">
        <v>1</v>
      </c>
    </row>
    <row r="515" spans="1:4" x14ac:dyDescent="0.3">
      <c r="A515" s="94">
        <v>45565</v>
      </c>
      <c r="B515" s="3" t="s">
        <v>149</v>
      </c>
      <c r="C515" s="3" t="s">
        <v>607</v>
      </c>
      <c r="D515" s="351">
        <v>10</v>
      </c>
    </row>
    <row r="516" spans="1:4" x14ac:dyDescent="0.3">
      <c r="A516" s="94">
        <v>45565</v>
      </c>
      <c r="B516" s="3" t="s">
        <v>149</v>
      </c>
      <c r="C516" s="3" t="s">
        <v>608</v>
      </c>
      <c r="D516" s="351">
        <v>47</v>
      </c>
    </row>
    <row r="517" spans="1:4" x14ac:dyDescent="0.3">
      <c r="A517" s="94">
        <v>45565</v>
      </c>
      <c r="B517" s="3" t="s">
        <v>149</v>
      </c>
      <c r="C517" s="3" t="s">
        <v>609</v>
      </c>
      <c r="D517" s="351">
        <v>3</v>
      </c>
    </row>
    <row r="518" spans="1:4" x14ac:dyDescent="0.3">
      <c r="A518" s="94">
        <v>45565</v>
      </c>
      <c r="B518" s="3" t="s">
        <v>149</v>
      </c>
      <c r="C518" s="3" t="s">
        <v>743</v>
      </c>
      <c r="D518" s="351">
        <v>1</v>
      </c>
    </row>
    <row r="519" spans="1:4" x14ac:dyDescent="0.3">
      <c r="A519" s="94">
        <v>45565</v>
      </c>
      <c r="B519" s="3" t="s">
        <v>149</v>
      </c>
      <c r="C519" s="3" t="s">
        <v>765</v>
      </c>
      <c r="D519" s="351">
        <v>1</v>
      </c>
    </row>
    <row r="520" spans="1:4" x14ac:dyDescent="0.3">
      <c r="A520" s="94">
        <v>45565</v>
      </c>
      <c r="B520" s="3" t="s">
        <v>149</v>
      </c>
      <c r="C520" s="3" t="s">
        <v>610</v>
      </c>
      <c r="D520" s="351">
        <v>2</v>
      </c>
    </row>
    <row r="521" spans="1:4" x14ac:dyDescent="0.3">
      <c r="A521" s="94">
        <v>45565</v>
      </c>
      <c r="B521" s="3" t="s">
        <v>149</v>
      </c>
      <c r="C521" s="3" t="s">
        <v>611</v>
      </c>
      <c r="D521" s="351">
        <v>2</v>
      </c>
    </row>
    <row r="522" spans="1:4" x14ac:dyDescent="0.3">
      <c r="A522" s="94">
        <v>45565</v>
      </c>
      <c r="B522" s="3" t="s">
        <v>149</v>
      </c>
      <c r="C522" s="3" t="s">
        <v>612</v>
      </c>
      <c r="D522" s="351">
        <v>25</v>
      </c>
    </row>
    <row r="523" spans="1:4" x14ac:dyDescent="0.3">
      <c r="A523" s="94">
        <v>45565</v>
      </c>
      <c r="B523" s="3" t="s">
        <v>149</v>
      </c>
      <c r="C523" s="3" t="s">
        <v>613</v>
      </c>
      <c r="D523" s="351">
        <v>43</v>
      </c>
    </row>
    <row r="524" spans="1:4" x14ac:dyDescent="0.3">
      <c r="A524" s="94">
        <v>45565</v>
      </c>
      <c r="B524" s="3" t="s">
        <v>149</v>
      </c>
      <c r="C524" s="3" t="s">
        <v>766</v>
      </c>
      <c r="D524" s="351">
        <v>4</v>
      </c>
    </row>
    <row r="525" spans="1:4" x14ac:dyDescent="0.3">
      <c r="A525" s="94">
        <v>45565</v>
      </c>
      <c r="B525" s="3" t="s">
        <v>149</v>
      </c>
      <c r="C525" s="3" t="s">
        <v>1244</v>
      </c>
      <c r="D525" s="351">
        <v>1</v>
      </c>
    </row>
    <row r="526" spans="1:4" x14ac:dyDescent="0.3">
      <c r="A526" s="94">
        <v>45565</v>
      </c>
      <c r="B526" s="3" t="s">
        <v>149</v>
      </c>
      <c r="C526" s="3" t="s">
        <v>614</v>
      </c>
      <c r="D526" s="351">
        <v>38</v>
      </c>
    </row>
    <row r="527" spans="1:4" x14ac:dyDescent="0.3">
      <c r="A527" s="94">
        <v>45565</v>
      </c>
      <c r="B527" s="3" t="s">
        <v>149</v>
      </c>
      <c r="C527" s="3" t="s">
        <v>998</v>
      </c>
      <c r="D527" s="351">
        <v>1</v>
      </c>
    </row>
    <row r="528" spans="1:4" x14ac:dyDescent="0.3">
      <c r="A528" s="94">
        <v>45565</v>
      </c>
      <c r="B528" s="3" t="s">
        <v>149</v>
      </c>
      <c r="C528" s="3" t="s">
        <v>1384</v>
      </c>
      <c r="D528" s="351">
        <v>1</v>
      </c>
    </row>
    <row r="529" spans="1:4" x14ac:dyDescent="0.3">
      <c r="A529" s="94">
        <v>45565</v>
      </c>
      <c r="B529" s="3" t="s">
        <v>149</v>
      </c>
      <c r="C529" s="3" t="s">
        <v>615</v>
      </c>
      <c r="D529" s="351">
        <v>32</v>
      </c>
    </row>
    <row r="530" spans="1:4" x14ac:dyDescent="0.3">
      <c r="A530" s="94">
        <v>45565</v>
      </c>
      <c r="B530" s="3" t="s">
        <v>149</v>
      </c>
      <c r="C530" s="3" t="s">
        <v>1175</v>
      </c>
      <c r="D530" s="351">
        <v>7</v>
      </c>
    </row>
    <row r="531" spans="1:4" x14ac:dyDescent="0.3">
      <c r="A531" s="94">
        <v>45565</v>
      </c>
      <c r="B531" s="3" t="s">
        <v>149</v>
      </c>
      <c r="C531" s="3" t="s">
        <v>616</v>
      </c>
      <c r="D531" s="351">
        <v>2</v>
      </c>
    </row>
    <row r="532" spans="1:4" x14ac:dyDescent="0.3">
      <c r="A532" s="94">
        <v>45565</v>
      </c>
      <c r="B532" s="3" t="s">
        <v>149</v>
      </c>
      <c r="C532" s="3" t="s">
        <v>617</v>
      </c>
      <c r="D532" s="351">
        <v>2449</v>
      </c>
    </row>
    <row r="533" spans="1:4" x14ac:dyDescent="0.3">
      <c r="A533" s="94">
        <v>45565</v>
      </c>
      <c r="B533" s="3" t="s">
        <v>149</v>
      </c>
      <c r="C533" s="3" t="s">
        <v>618</v>
      </c>
      <c r="D533" s="351">
        <v>4</v>
      </c>
    </row>
    <row r="534" spans="1:4" x14ac:dyDescent="0.3">
      <c r="A534" s="94">
        <v>45565</v>
      </c>
      <c r="B534" s="3" t="s">
        <v>149</v>
      </c>
      <c r="C534" s="3" t="s">
        <v>619</v>
      </c>
      <c r="D534" s="351">
        <v>25</v>
      </c>
    </row>
    <row r="535" spans="1:4" x14ac:dyDescent="0.3">
      <c r="A535" s="94">
        <v>45565</v>
      </c>
      <c r="B535" s="3" t="s">
        <v>149</v>
      </c>
      <c r="C535" s="3" t="s">
        <v>1327</v>
      </c>
      <c r="D535" s="351">
        <v>1</v>
      </c>
    </row>
    <row r="536" spans="1:4" x14ac:dyDescent="0.3">
      <c r="A536" s="94">
        <v>45565</v>
      </c>
      <c r="B536" s="3" t="s">
        <v>149</v>
      </c>
      <c r="C536" s="3" t="s">
        <v>620</v>
      </c>
      <c r="D536" s="351">
        <v>9</v>
      </c>
    </row>
    <row r="537" spans="1:4" x14ac:dyDescent="0.3">
      <c r="A537" s="94">
        <v>45565</v>
      </c>
      <c r="B537" s="3" t="s">
        <v>149</v>
      </c>
      <c r="C537" s="3" t="s">
        <v>621</v>
      </c>
      <c r="D537" s="351">
        <v>20</v>
      </c>
    </row>
    <row r="538" spans="1:4" x14ac:dyDescent="0.3">
      <c r="A538" s="94">
        <v>45565</v>
      </c>
      <c r="B538" s="3" t="s">
        <v>149</v>
      </c>
      <c r="C538" s="3" t="s">
        <v>622</v>
      </c>
      <c r="D538" s="351">
        <v>1</v>
      </c>
    </row>
    <row r="539" spans="1:4" x14ac:dyDescent="0.3">
      <c r="A539" s="94">
        <v>45565</v>
      </c>
      <c r="B539" s="3" t="s">
        <v>149</v>
      </c>
      <c r="C539" s="3" t="s">
        <v>623</v>
      </c>
      <c r="D539" s="351">
        <v>29</v>
      </c>
    </row>
    <row r="540" spans="1:4" x14ac:dyDescent="0.3">
      <c r="A540" s="94">
        <v>45565</v>
      </c>
      <c r="B540" s="3" t="s">
        <v>149</v>
      </c>
      <c r="C540" s="3" t="s">
        <v>1092</v>
      </c>
      <c r="D540" s="351">
        <v>1</v>
      </c>
    </row>
    <row r="541" spans="1:4" x14ac:dyDescent="0.3">
      <c r="A541" s="94">
        <v>45565</v>
      </c>
      <c r="B541" s="3" t="s">
        <v>149</v>
      </c>
      <c r="C541" s="3" t="s">
        <v>903</v>
      </c>
      <c r="D541" s="351">
        <v>41</v>
      </c>
    </row>
    <row r="542" spans="1:4" x14ac:dyDescent="0.3">
      <c r="A542" s="94">
        <v>45565</v>
      </c>
      <c r="B542" s="3" t="s">
        <v>149</v>
      </c>
      <c r="C542" s="3" t="s">
        <v>1521</v>
      </c>
      <c r="D542" s="351">
        <v>1</v>
      </c>
    </row>
    <row r="543" spans="1:4" x14ac:dyDescent="0.3">
      <c r="A543" s="94">
        <v>45565</v>
      </c>
      <c r="B543" s="3" t="s">
        <v>149</v>
      </c>
      <c r="C543" s="3" t="s">
        <v>794</v>
      </c>
      <c r="D543" s="351">
        <v>4</v>
      </c>
    </row>
    <row r="544" spans="1:4" x14ac:dyDescent="0.3">
      <c r="A544" s="94">
        <v>45565</v>
      </c>
      <c r="B544" s="3" t="s">
        <v>149</v>
      </c>
      <c r="C544" s="3" t="s">
        <v>624</v>
      </c>
      <c r="D544" s="351">
        <v>3</v>
      </c>
    </row>
    <row r="545" spans="1:4" x14ac:dyDescent="0.3">
      <c r="A545" s="94">
        <v>45565</v>
      </c>
      <c r="B545" s="3" t="s">
        <v>149</v>
      </c>
      <c r="C545" s="3" t="s">
        <v>625</v>
      </c>
      <c r="D545" s="351">
        <v>2</v>
      </c>
    </row>
    <row r="546" spans="1:4" x14ac:dyDescent="0.3">
      <c r="A546" s="94">
        <v>45565</v>
      </c>
      <c r="B546" s="3" t="s">
        <v>149</v>
      </c>
      <c r="C546" s="3" t="s">
        <v>1177</v>
      </c>
      <c r="D546" s="351">
        <v>1</v>
      </c>
    </row>
    <row r="547" spans="1:4" x14ac:dyDescent="0.3">
      <c r="A547" s="94">
        <v>45565</v>
      </c>
      <c r="B547" s="3" t="s">
        <v>149</v>
      </c>
      <c r="C547" s="3" t="s">
        <v>1000</v>
      </c>
      <c r="D547" s="351">
        <v>1</v>
      </c>
    </row>
    <row r="548" spans="1:4" x14ac:dyDescent="0.3">
      <c r="A548" s="94">
        <v>45565</v>
      </c>
      <c r="B548" s="3" t="s">
        <v>149</v>
      </c>
      <c r="C548" s="3" t="s">
        <v>688</v>
      </c>
      <c r="D548" s="351">
        <v>2</v>
      </c>
    </row>
    <row r="549" spans="1:4" x14ac:dyDescent="0.3">
      <c r="A549" s="94">
        <v>45565</v>
      </c>
      <c r="B549" s="3" t="s">
        <v>149</v>
      </c>
      <c r="C549" s="3" t="s">
        <v>700</v>
      </c>
      <c r="D549" s="351">
        <v>1</v>
      </c>
    </row>
    <row r="550" spans="1:4" x14ac:dyDescent="0.3">
      <c r="A550" s="94">
        <v>45565</v>
      </c>
      <c r="B550" s="3" t="s">
        <v>149</v>
      </c>
      <c r="C550" s="3" t="s">
        <v>626</v>
      </c>
      <c r="D550" s="351">
        <v>35</v>
      </c>
    </row>
    <row r="551" spans="1:4" x14ac:dyDescent="0.3">
      <c r="A551" s="94">
        <v>45565</v>
      </c>
      <c r="B551" s="3" t="s">
        <v>149</v>
      </c>
      <c r="C551" s="3" t="s">
        <v>627</v>
      </c>
      <c r="D551" s="351">
        <v>11</v>
      </c>
    </row>
    <row r="552" spans="1:4" x14ac:dyDescent="0.3">
      <c r="A552" s="94">
        <v>45565</v>
      </c>
      <c r="B552" s="3" t="s">
        <v>149</v>
      </c>
      <c r="C552" s="3" t="s">
        <v>1001</v>
      </c>
      <c r="D552" s="351">
        <v>4</v>
      </c>
    </row>
    <row r="553" spans="1:4" x14ac:dyDescent="0.3">
      <c r="A553" s="94">
        <v>45565</v>
      </c>
      <c r="B553" s="3" t="s">
        <v>149</v>
      </c>
      <c r="C553" s="3" t="s">
        <v>1093</v>
      </c>
      <c r="D553" s="351">
        <v>3</v>
      </c>
    </row>
    <row r="554" spans="1:4" x14ac:dyDescent="0.3">
      <c r="A554" s="94">
        <v>45565</v>
      </c>
      <c r="B554" s="3" t="s">
        <v>149</v>
      </c>
      <c r="C554" s="3" t="s">
        <v>628</v>
      </c>
      <c r="D554" s="351">
        <v>5</v>
      </c>
    </row>
    <row r="555" spans="1:4" x14ac:dyDescent="0.3">
      <c r="A555" s="94">
        <v>45565</v>
      </c>
      <c r="B555" s="3" t="s">
        <v>149</v>
      </c>
      <c r="C555" s="3" t="s">
        <v>629</v>
      </c>
      <c r="D555" s="351">
        <v>39</v>
      </c>
    </row>
    <row r="556" spans="1:4" x14ac:dyDescent="0.3">
      <c r="A556" s="94">
        <v>45565</v>
      </c>
      <c r="B556" s="3" t="s">
        <v>149</v>
      </c>
      <c r="C556" s="3" t="s">
        <v>630</v>
      </c>
      <c r="D556" s="351">
        <v>75</v>
      </c>
    </row>
    <row r="557" spans="1:4" x14ac:dyDescent="0.3">
      <c r="A557" s="94">
        <v>45565</v>
      </c>
      <c r="B557" s="3" t="s">
        <v>149</v>
      </c>
      <c r="C557" s="3" t="s">
        <v>631</v>
      </c>
      <c r="D557" s="351">
        <v>5</v>
      </c>
    </row>
    <row r="558" spans="1:4" x14ac:dyDescent="0.3">
      <c r="A558" s="94">
        <v>45565</v>
      </c>
      <c r="B558" s="3" t="s">
        <v>149</v>
      </c>
      <c r="C558" s="3" t="s">
        <v>1385</v>
      </c>
      <c r="D558" s="351">
        <v>1</v>
      </c>
    </row>
    <row r="559" spans="1:4" x14ac:dyDescent="0.3">
      <c r="A559" s="94">
        <v>45565</v>
      </c>
      <c r="B559" s="3" t="s">
        <v>149</v>
      </c>
      <c r="C559" s="3" t="s">
        <v>632</v>
      </c>
      <c r="D559" s="351">
        <v>4</v>
      </c>
    </row>
    <row r="560" spans="1:4" x14ac:dyDescent="0.3">
      <c r="A560" s="94">
        <v>45565</v>
      </c>
      <c r="B560" s="3" t="s">
        <v>149</v>
      </c>
      <c r="C560" s="3" t="s">
        <v>865</v>
      </c>
      <c r="D560" s="351">
        <v>6</v>
      </c>
    </row>
    <row r="561" spans="1:4" x14ac:dyDescent="0.3">
      <c r="A561" s="94">
        <v>45565</v>
      </c>
      <c r="B561" s="3" t="s">
        <v>149</v>
      </c>
      <c r="C561" s="3" t="s">
        <v>633</v>
      </c>
      <c r="D561" s="351">
        <v>1</v>
      </c>
    </row>
    <row r="562" spans="1:4" x14ac:dyDescent="0.3">
      <c r="A562" s="94">
        <v>45565</v>
      </c>
      <c r="B562" s="3" t="s">
        <v>149</v>
      </c>
      <c r="C562" s="3" t="s">
        <v>698</v>
      </c>
      <c r="D562" s="351">
        <v>2</v>
      </c>
    </row>
    <row r="563" spans="1:4" x14ac:dyDescent="0.3">
      <c r="A563" s="94">
        <v>45565</v>
      </c>
      <c r="B563" s="3" t="s">
        <v>149</v>
      </c>
      <c r="C563" s="3" t="s">
        <v>634</v>
      </c>
      <c r="D563" s="351">
        <v>70</v>
      </c>
    </row>
    <row r="564" spans="1:4" x14ac:dyDescent="0.3">
      <c r="A564" s="94">
        <v>45565</v>
      </c>
      <c r="B564" s="3" t="s">
        <v>149</v>
      </c>
      <c r="C564" s="3" t="s">
        <v>635</v>
      </c>
      <c r="D564" s="351">
        <v>11</v>
      </c>
    </row>
    <row r="565" spans="1:4" x14ac:dyDescent="0.3">
      <c r="A565" s="94">
        <v>45565</v>
      </c>
      <c r="B565" s="3" t="s">
        <v>149</v>
      </c>
      <c r="C565" s="3" t="s">
        <v>1344</v>
      </c>
      <c r="D565" s="351">
        <v>5</v>
      </c>
    </row>
    <row r="566" spans="1:4" x14ac:dyDescent="0.3">
      <c r="A566" s="94">
        <v>45565</v>
      </c>
      <c r="B566" s="3" t="s">
        <v>149</v>
      </c>
      <c r="C566" s="3" t="s">
        <v>795</v>
      </c>
      <c r="D566" s="351">
        <v>8</v>
      </c>
    </row>
    <row r="567" spans="1:4" x14ac:dyDescent="0.3">
      <c r="A567" s="94">
        <v>45565</v>
      </c>
      <c r="B567" s="3" t="s">
        <v>149</v>
      </c>
      <c r="C567" s="3" t="s">
        <v>637</v>
      </c>
      <c r="D567" s="351">
        <v>4</v>
      </c>
    </row>
    <row r="568" spans="1:4" x14ac:dyDescent="0.3">
      <c r="A568" s="94">
        <v>45565</v>
      </c>
      <c r="B568" s="3" t="s">
        <v>149</v>
      </c>
      <c r="C568" s="3" t="s">
        <v>638</v>
      </c>
      <c r="D568" s="351">
        <v>198</v>
      </c>
    </row>
    <row r="569" spans="1:4" x14ac:dyDescent="0.3">
      <c r="A569" s="94">
        <v>45565</v>
      </c>
      <c r="B569" s="3" t="s">
        <v>149</v>
      </c>
      <c r="C569" s="3" t="s">
        <v>796</v>
      </c>
      <c r="D569" s="351">
        <v>176</v>
      </c>
    </row>
    <row r="570" spans="1:4" x14ac:dyDescent="0.3">
      <c r="A570" s="94">
        <v>45565</v>
      </c>
      <c r="B570" s="3" t="s">
        <v>149</v>
      </c>
      <c r="C570" s="3" t="s">
        <v>760</v>
      </c>
      <c r="D570" s="351">
        <v>2</v>
      </c>
    </row>
    <row r="571" spans="1:4" x14ac:dyDescent="0.3">
      <c r="A571" s="94">
        <v>45565</v>
      </c>
      <c r="B571" s="3" t="s">
        <v>149</v>
      </c>
      <c r="C571" s="3" t="s">
        <v>639</v>
      </c>
      <c r="D571" s="351">
        <v>7</v>
      </c>
    </row>
    <row r="572" spans="1:4" x14ac:dyDescent="0.3">
      <c r="A572" s="94">
        <v>45565</v>
      </c>
      <c r="B572" s="3" t="s">
        <v>149</v>
      </c>
      <c r="C572" s="3" t="s">
        <v>640</v>
      </c>
      <c r="D572" s="351">
        <v>45</v>
      </c>
    </row>
    <row r="573" spans="1:4" x14ac:dyDescent="0.3">
      <c r="A573" s="94">
        <v>45565</v>
      </c>
      <c r="B573" s="3" t="s">
        <v>149</v>
      </c>
      <c r="C573" s="3" t="s">
        <v>701</v>
      </c>
      <c r="D573" s="351">
        <v>8</v>
      </c>
    </row>
    <row r="574" spans="1:4" x14ac:dyDescent="0.3">
      <c r="A574" s="94">
        <v>45565</v>
      </c>
      <c r="B574" s="3" t="s">
        <v>149</v>
      </c>
      <c r="C574" s="3" t="s">
        <v>1154</v>
      </c>
      <c r="D574" s="351">
        <v>1</v>
      </c>
    </row>
    <row r="575" spans="1:4" x14ac:dyDescent="0.3">
      <c r="A575" s="94">
        <v>45565</v>
      </c>
      <c r="B575" s="3" t="s">
        <v>149</v>
      </c>
      <c r="C575" s="3" t="s">
        <v>641</v>
      </c>
      <c r="D575" s="351">
        <v>1</v>
      </c>
    </row>
    <row r="576" spans="1:4" x14ac:dyDescent="0.3">
      <c r="A576" s="94">
        <v>45565</v>
      </c>
      <c r="B576" s="3" t="s">
        <v>149</v>
      </c>
      <c r="C576" s="3" t="s">
        <v>797</v>
      </c>
      <c r="D576" s="351">
        <v>2</v>
      </c>
    </row>
    <row r="577" spans="1:4" x14ac:dyDescent="0.3">
      <c r="A577" s="94">
        <v>45565</v>
      </c>
      <c r="B577" s="3" t="s">
        <v>149</v>
      </c>
      <c r="C577" s="3" t="s">
        <v>642</v>
      </c>
      <c r="D577" s="351">
        <v>10</v>
      </c>
    </row>
    <row r="578" spans="1:4" x14ac:dyDescent="0.3">
      <c r="A578" s="94">
        <v>45565</v>
      </c>
      <c r="B578" s="3" t="s">
        <v>149</v>
      </c>
      <c r="C578" s="3" t="s">
        <v>643</v>
      </c>
      <c r="D578" s="351">
        <v>14</v>
      </c>
    </row>
    <row r="579" spans="1:4" x14ac:dyDescent="0.3">
      <c r="A579" s="94">
        <v>45565</v>
      </c>
      <c r="B579" s="3" t="s">
        <v>149</v>
      </c>
      <c r="C579" s="3" t="s">
        <v>644</v>
      </c>
      <c r="D579" s="351">
        <v>7</v>
      </c>
    </row>
    <row r="580" spans="1:4" x14ac:dyDescent="0.3">
      <c r="A580" s="94">
        <v>45565</v>
      </c>
      <c r="B580" s="3" t="s">
        <v>149</v>
      </c>
      <c r="C580" s="3" t="s">
        <v>1386</v>
      </c>
      <c r="D580" s="351">
        <v>4</v>
      </c>
    </row>
    <row r="581" spans="1:4" x14ac:dyDescent="0.3">
      <c r="A581" s="94">
        <v>45565</v>
      </c>
      <c r="B581" s="3" t="s">
        <v>149</v>
      </c>
      <c r="C581" s="3" t="s">
        <v>645</v>
      </c>
      <c r="D581" s="351">
        <v>9</v>
      </c>
    </row>
    <row r="582" spans="1:4" x14ac:dyDescent="0.3">
      <c r="A582" s="94">
        <v>45565</v>
      </c>
      <c r="B582" s="3" t="s">
        <v>149</v>
      </c>
      <c r="C582" s="3" t="s">
        <v>646</v>
      </c>
      <c r="D582" s="351">
        <v>7</v>
      </c>
    </row>
    <row r="583" spans="1:4" x14ac:dyDescent="0.3">
      <c r="A583" s="94">
        <v>45565</v>
      </c>
      <c r="B583" s="3" t="s">
        <v>149</v>
      </c>
      <c r="C583" s="3" t="s">
        <v>647</v>
      </c>
      <c r="D583" s="351">
        <v>96</v>
      </c>
    </row>
    <row r="584" spans="1:4" x14ac:dyDescent="0.3">
      <c r="A584" s="94">
        <v>45565</v>
      </c>
      <c r="B584" s="3" t="s">
        <v>149</v>
      </c>
      <c r="C584" s="3" t="s">
        <v>799</v>
      </c>
      <c r="D584" s="351">
        <v>2</v>
      </c>
    </row>
    <row r="585" spans="1:4" x14ac:dyDescent="0.3">
      <c r="A585" s="94">
        <v>45565</v>
      </c>
      <c r="B585" s="3" t="s">
        <v>149</v>
      </c>
      <c r="C585" s="3" t="s">
        <v>648</v>
      </c>
      <c r="D585" s="351">
        <v>8</v>
      </c>
    </row>
    <row r="586" spans="1:4" x14ac:dyDescent="0.3">
      <c r="A586" s="94">
        <v>45565</v>
      </c>
      <c r="B586" s="3" t="s">
        <v>149</v>
      </c>
      <c r="C586" s="3" t="s">
        <v>649</v>
      </c>
      <c r="D586" s="351">
        <v>1</v>
      </c>
    </row>
    <row r="587" spans="1:4" x14ac:dyDescent="0.3">
      <c r="A587" s="94">
        <v>45565</v>
      </c>
      <c r="B587" s="3" t="s">
        <v>149</v>
      </c>
      <c r="C587" s="3" t="s">
        <v>800</v>
      </c>
      <c r="D587" s="351">
        <v>51</v>
      </c>
    </row>
    <row r="588" spans="1:4" x14ac:dyDescent="0.3">
      <c r="A588" s="94">
        <v>45565</v>
      </c>
      <c r="B588" s="3" t="s">
        <v>149</v>
      </c>
      <c r="C588" s="3" t="s">
        <v>1094</v>
      </c>
      <c r="D588" s="351">
        <v>1</v>
      </c>
    </row>
    <row r="589" spans="1:4" x14ac:dyDescent="0.3">
      <c r="A589" s="94">
        <v>45565</v>
      </c>
      <c r="B589" s="3" t="s">
        <v>149</v>
      </c>
      <c r="C589" s="3" t="s">
        <v>650</v>
      </c>
      <c r="D589" s="351">
        <v>21</v>
      </c>
    </row>
    <row r="590" spans="1:4" x14ac:dyDescent="0.3">
      <c r="A590" s="94">
        <v>45565</v>
      </c>
      <c r="B590" s="3" t="s">
        <v>149</v>
      </c>
      <c r="C590" s="3" t="s">
        <v>702</v>
      </c>
      <c r="D590" s="351">
        <v>8</v>
      </c>
    </row>
    <row r="591" spans="1:4" x14ac:dyDescent="0.3">
      <c r="A591" s="94">
        <v>45565</v>
      </c>
      <c r="B591" s="3" t="s">
        <v>149</v>
      </c>
      <c r="C591" s="3" t="s">
        <v>651</v>
      </c>
      <c r="D591" s="351">
        <v>3</v>
      </c>
    </row>
    <row r="592" spans="1:4" x14ac:dyDescent="0.3">
      <c r="A592" s="94">
        <v>45565</v>
      </c>
      <c r="B592" s="3" t="s">
        <v>149</v>
      </c>
      <c r="C592" s="3" t="s">
        <v>652</v>
      </c>
      <c r="D592" s="351">
        <v>13</v>
      </c>
    </row>
    <row r="593" spans="1:4" x14ac:dyDescent="0.3">
      <c r="A593" s="94">
        <v>45565</v>
      </c>
      <c r="B593" s="3" t="s">
        <v>149</v>
      </c>
      <c r="C593" s="3" t="s">
        <v>1071</v>
      </c>
      <c r="D593" s="351">
        <v>4</v>
      </c>
    </row>
    <row r="594" spans="1:4" x14ac:dyDescent="0.3">
      <c r="A594" s="94">
        <v>45565</v>
      </c>
      <c r="B594" s="3" t="s">
        <v>149</v>
      </c>
      <c r="C594" s="3" t="s">
        <v>801</v>
      </c>
      <c r="D594" s="351">
        <v>8</v>
      </c>
    </row>
    <row r="595" spans="1:4" x14ac:dyDescent="0.3">
      <c r="A595" s="94">
        <v>45565</v>
      </c>
      <c r="B595" s="3" t="s">
        <v>149</v>
      </c>
      <c r="C595" s="3" t="s">
        <v>968</v>
      </c>
      <c r="D595" s="351">
        <v>1</v>
      </c>
    </row>
    <row r="596" spans="1:4" x14ac:dyDescent="0.3">
      <c r="A596" s="94">
        <v>45565</v>
      </c>
      <c r="B596" s="3" t="s">
        <v>149</v>
      </c>
      <c r="C596" s="3" t="s">
        <v>653</v>
      </c>
      <c r="D596" s="351">
        <v>3</v>
      </c>
    </row>
    <row r="597" spans="1:4" x14ac:dyDescent="0.3">
      <c r="A597" s="94">
        <v>45565</v>
      </c>
      <c r="B597" s="3" t="s">
        <v>149</v>
      </c>
      <c r="C597" s="3" t="s">
        <v>802</v>
      </c>
      <c r="D597" s="351">
        <v>1</v>
      </c>
    </row>
    <row r="598" spans="1:4" x14ac:dyDescent="0.3">
      <c r="A598" s="94">
        <v>45565</v>
      </c>
      <c r="B598" s="3" t="s">
        <v>149</v>
      </c>
      <c r="C598" s="3" t="s">
        <v>1446</v>
      </c>
      <c r="D598" s="351">
        <v>1</v>
      </c>
    </row>
    <row r="599" spans="1:4" x14ac:dyDescent="0.3">
      <c r="A599" s="94">
        <v>45565</v>
      </c>
      <c r="B599" s="3" t="s">
        <v>149</v>
      </c>
      <c r="C599" s="3" t="s">
        <v>1436</v>
      </c>
      <c r="D599" s="351">
        <v>1</v>
      </c>
    </row>
    <row r="600" spans="1:4" x14ac:dyDescent="0.3">
      <c r="A600" s="94">
        <v>45565</v>
      </c>
      <c r="B600" s="3" t="s">
        <v>149</v>
      </c>
      <c r="C600" s="3" t="s">
        <v>867</v>
      </c>
      <c r="D600" s="351">
        <v>1</v>
      </c>
    </row>
    <row r="601" spans="1:4" x14ac:dyDescent="0.3">
      <c r="A601" s="94">
        <v>45565</v>
      </c>
      <c r="B601" s="3" t="s">
        <v>149</v>
      </c>
      <c r="C601" s="3" t="s">
        <v>920</v>
      </c>
      <c r="D601" s="351">
        <v>1</v>
      </c>
    </row>
    <row r="602" spans="1:4" x14ac:dyDescent="0.3">
      <c r="A602" s="94">
        <v>45565</v>
      </c>
      <c r="B602" s="3" t="s">
        <v>149</v>
      </c>
      <c r="C602" s="3" t="s">
        <v>655</v>
      </c>
      <c r="D602" s="351">
        <v>2</v>
      </c>
    </row>
    <row r="603" spans="1:4" x14ac:dyDescent="0.3">
      <c r="A603" s="94">
        <v>45565</v>
      </c>
      <c r="B603" s="3" t="s">
        <v>149</v>
      </c>
      <c r="C603" s="3" t="s">
        <v>656</v>
      </c>
      <c r="D603" s="351">
        <v>4</v>
      </c>
    </row>
    <row r="604" spans="1:4" x14ac:dyDescent="0.3">
      <c r="A604" s="94">
        <v>45565</v>
      </c>
      <c r="B604" s="3" t="s">
        <v>149</v>
      </c>
      <c r="C604" s="3" t="s">
        <v>657</v>
      </c>
      <c r="D604" s="351">
        <v>51</v>
      </c>
    </row>
    <row r="605" spans="1:4" x14ac:dyDescent="0.3">
      <c r="A605" s="94">
        <v>45565</v>
      </c>
      <c r="B605" s="3" t="s">
        <v>149</v>
      </c>
      <c r="C605" s="3" t="s">
        <v>1437</v>
      </c>
      <c r="D605" s="351">
        <v>1</v>
      </c>
    </row>
    <row r="606" spans="1:4" x14ac:dyDescent="0.3">
      <c r="A606" s="94">
        <v>45565</v>
      </c>
      <c r="B606" s="3" t="s">
        <v>149</v>
      </c>
      <c r="C606" s="3" t="s">
        <v>1522</v>
      </c>
      <c r="D606" s="351">
        <v>1</v>
      </c>
    </row>
    <row r="607" spans="1:4" x14ac:dyDescent="0.3">
      <c r="A607" s="94">
        <v>45565</v>
      </c>
      <c r="B607" s="3" t="s">
        <v>149</v>
      </c>
      <c r="C607" s="3" t="s">
        <v>658</v>
      </c>
      <c r="D607" s="351">
        <v>1</v>
      </c>
    </row>
    <row r="608" spans="1:4" x14ac:dyDescent="0.3">
      <c r="A608" s="94">
        <v>45565</v>
      </c>
      <c r="B608" s="3" t="s">
        <v>149</v>
      </c>
      <c r="C608" s="3" t="s">
        <v>1387</v>
      </c>
      <c r="D608" s="351">
        <v>1</v>
      </c>
    </row>
    <row r="609" spans="1:4" x14ac:dyDescent="0.3">
      <c r="A609" s="94">
        <v>45565</v>
      </c>
      <c r="B609" s="3" t="s">
        <v>149</v>
      </c>
      <c r="C609" s="3" t="s">
        <v>659</v>
      </c>
      <c r="D609" s="351">
        <v>32</v>
      </c>
    </row>
    <row r="610" spans="1:4" x14ac:dyDescent="0.3">
      <c r="A610" s="94">
        <v>45565</v>
      </c>
      <c r="B610" s="3" t="s">
        <v>149</v>
      </c>
      <c r="C610" s="3" t="s">
        <v>660</v>
      </c>
      <c r="D610" s="351">
        <v>3</v>
      </c>
    </row>
    <row r="611" spans="1:4" x14ac:dyDescent="0.3">
      <c r="A611" s="94">
        <v>45565</v>
      </c>
      <c r="B611" s="3" t="s">
        <v>149</v>
      </c>
      <c r="C611" s="3" t="s">
        <v>661</v>
      </c>
      <c r="D611" s="351">
        <v>1</v>
      </c>
    </row>
    <row r="612" spans="1:4" x14ac:dyDescent="0.3">
      <c r="A612" s="94">
        <v>45565</v>
      </c>
      <c r="B612" s="3" t="s">
        <v>149</v>
      </c>
      <c r="C612" s="3" t="s">
        <v>804</v>
      </c>
      <c r="D612" s="351">
        <v>1</v>
      </c>
    </row>
    <row r="613" spans="1:4" x14ac:dyDescent="0.3">
      <c r="A613" s="94">
        <v>45565</v>
      </c>
      <c r="B613" s="3" t="s">
        <v>149</v>
      </c>
      <c r="C613" s="3" t="s">
        <v>1072</v>
      </c>
      <c r="D613" s="351">
        <v>2</v>
      </c>
    </row>
    <row r="614" spans="1:4" x14ac:dyDescent="0.3">
      <c r="A614" s="94">
        <v>45565</v>
      </c>
      <c r="B614" s="3" t="s">
        <v>149</v>
      </c>
      <c r="C614" s="3" t="s">
        <v>805</v>
      </c>
      <c r="D614" s="351">
        <v>5</v>
      </c>
    </row>
    <row r="615" spans="1:4" x14ac:dyDescent="0.3">
      <c r="A615" s="94">
        <v>45565</v>
      </c>
      <c r="B615" s="3" t="s">
        <v>149</v>
      </c>
      <c r="C615" s="3" t="s">
        <v>662</v>
      </c>
      <c r="D615" s="351">
        <v>3</v>
      </c>
    </row>
    <row r="616" spans="1:4" x14ac:dyDescent="0.3">
      <c r="A616" s="94">
        <v>45565</v>
      </c>
      <c r="B616" s="3" t="s">
        <v>149</v>
      </c>
      <c r="C616" s="3" t="s">
        <v>663</v>
      </c>
      <c r="D616" s="351">
        <v>6</v>
      </c>
    </row>
    <row r="617" spans="1:4" x14ac:dyDescent="0.3">
      <c r="A617" s="94">
        <v>45565</v>
      </c>
      <c r="B617" s="3" t="s">
        <v>149</v>
      </c>
      <c r="C617" s="3" t="s">
        <v>664</v>
      </c>
      <c r="D617" s="351">
        <v>1</v>
      </c>
    </row>
    <row r="618" spans="1:4" x14ac:dyDescent="0.3">
      <c r="A618" s="94">
        <v>45565</v>
      </c>
      <c r="B618" s="3" t="s">
        <v>149</v>
      </c>
      <c r="C618" s="3" t="s">
        <v>1155</v>
      </c>
      <c r="D618" s="351">
        <v>5</v>
      </c>
    </row>
    <row r="619" spans="1:4" x14ac:dyDescent="0.3">
      <c r="A619" s="94">
        <v>45565</v>
      </c>
      <c r="B619" s="3" t="s">
        <v>149</v>
      </c>
      <c r="C619" s="3" t="s">
        <v>694</v>
      </c>
      <c r="D619" s="351">
        <v>2</v>
      </c>
    </row>
    <row r="620" spans="1:4" x14ac:dyDescent="0.3">
      <c r="A620" s="94">
        <v>45565</v>
      </c>
      <c r="B620" s="3" t="s">
        <v>149</v>
      </c>
      <c r="C620" s="3" t="s">
        <v>1507</v>
      </c>
      <c r="D620" s="351">
        <v>1</v>
      </c>
    </row>
    <row r="621" spans="1:4" x14ac:dyDescent="0.3">
      <c r="A621" s="94">
        <v>45565</v>
      </c>
      <c r="B621" s="3" t="s">
        <v>149</v>
      </c>
      <c r="C621" s="3" t="s">
        <v>869</v>
      </c>
      <c r="D621" s="351">
        <v>1</v>
      </c>
    </row>
    <row r="622" spans="1:4" x14ac:dyDescent="0.3">
      <c r="A622" s="94">
        <v>45565</v>
      </c>
      <c r="B622" s="3" t="s">
        <v>149</v>
      </c>
      <c r="C622" s="3" t="s">
        <v>806</v>
      </c>
      <c r="D622" s="351">
        <v>11</v>
      </c>
    </row>
    <row r="623" spans="1:4" x14ac:dyDescent="0.3">
      <c r="A623" s="94">
        <v>45565</v>
      </c>
      <c r="B623" s="3" t="s">
        <v>149</v>
      </c>
      <c r="C623" s="3" t="s">
        <v>807</v>
      </c>
      <c r="D623" s="351">
        <v>7</v>
      </c>
    </row>
    <row r="624" spans="1:4" x14ac:dyDescent="0.3">
      <c r="A624" s="94">
        <v>45565</v>
      </c>
      <c r="B624" s="3" t="s">
        <v>149</v>
      </c>
      <c r="C624" s="3" t="s">
        <v>808</v>
      </c>
      <c r="D624" s="351">
        <v>27</v>
      </c>
    </row>
    <row r="625" spans="1:4" x14ac:dyDescent="0.3">
      <c r="A625" s="94">
        <v>45565</v>
      </c>
      <c r="B625" s="3" t="s">
        <v>149</v>
      </c>
      <c r="C625" s="3" t="s">
        <v>665</v>
      </c>
      <c r="D625" s="351">
        <v>6</v>
      </c>
    </row>
    <row r="626" spans="1:4" x14ac:dyDescent="0.3">
      <c r="A626" s="94">
        <v>45565</v>
      </c>
      <c r="B626" s="3" t="s">
        <v>149</v>
      </c>
      <c r="C626" s="3" t="s">
        <v>666</v>
      </c>
      <c r="D626" s="351">
        <v>1</v>
      </c>
    </row>
    <row r="627" spans="1:4" x14ac:dyDescent="0.3">
      <c r="A627" s="94">
        <v>45565</v>
      </c>
      <c r="B627" s="3" t="s">
        <v>149</v>
      </c>
      <c r="C627" s="3" t="s">
        <v>1115</v>
      </c>
      <c r="D627" s="351">
        <v>1</v>
      </c>
    </row>
    <row r="628" spans="1:4" x14ac:dyDescent="0.3">
      <c r="A628" s="94">
        <v>45565</v>
      </c>
      <c r="B628" s="3" t="s">
        <v>149</v>
      </c>
      <c r="C628" s="3" t="s">
        <v>809</v>
      </c>
      <c r="D628" s="351">
        <v>3</v>
      </c>
    </row>
    <row r="629" spans="1:4" x14ac:dyDescent="0.3">
      <c r="A629" s="94">
        <v>45565</v>
      </c>
      <c r="B629" s="3" t="s">
        <v>149</v>
      </c>
      <c r="C629" s="3" t="s">
        <v>667</v>
      </c>
      <c r="D629" s="351">
        <v>6</v>
      </c>
    </row>
    <row r="630" spans="1:4" x14ac:dyDescent="0.3">
      <c r="A630" s="94">
        <v>45565</v>
      </c>
      <c r="B630" s="3" t="s">
        <v>149</v>
      </c>
      <c r="C630" s="3" t="s">
        <v>1523</v>
      </c>
      <c r="D630" s="351">
        <v>16</v>
      </c>
    </row>
    <row r="631" spans="1:4" x14ac:dyDescent="0.3">
      <c r="A631" s="94">
        <v>45565</v>
      </c>
      <c r="B631" s="3" t="s">
        <v>149</v>
      </c>
      <c r="C631" s="3" t="s">
        <v>1345</v>
      </c>
      <c r="D631" s="351">
        <v>1</v>
      </c>
    </row>
    <row r="632" spans="1:4" x14ac:dyDescent="0.3">
      <c r="A632" s="94">
        <v>45565</v>
      </c>
      <c r="B632" s="3" t="s">
        <v>149</v>
      </c>
      <c r="C632" s="3" t="s">
        <v>735</v>
      </c>
      <c r="D632" s="351">
        <v>1</v>
      </c>
    </row>
    <row r="633" spans="1:4" x14ac:dyDescent="0.3">
      <c r="A633" s="94">
        <v>45565</v>
      </c>
      <c r="B633" s="3" t="s">
        <v>149</v>
      </c>
      <c r="C633" s="3" t="s">
        <v>668</v>
      </c>
      <c r="D633" s="351">
        <v>54</v>
      </c>
    </row>
    <row r="634" spans="1:4" x14ac:dyDescent="0.3">
      <c r="A634" s="94">
        <v>45565</v>
      </c>
      <c r="B634" s="3" t="s">
        <v>149</v>
      </c>
      <c r="C634" s="3" t="s">
        <v>928</v>
      </c>
      <c r="D634" s="351">
        <v>41</v>
      </c>
    </row>
    <row r="635" spans="1:4" x14ac:dyDescent="0.3">
      <c r="A635" s="94">
        <v>45565</v>
      </c>
      <c r="B635" s="3" t="s">
        <v>149</v>
      </c>
      <c r="C635" s="3" t="s">
        <v>669</v>
      </c>
      <c r="D635" s="351">
        <v>1</v>
      </c>
    </row>
    <row r="636" spans="1:4" x14ac:dyDescent="0.3">
      <c r="A636" s="94">
        <v>45565</v>
      </c>
      <c r="B636" s="3" t="s">
        <v>149</v>
      </c>
      <c r="C636" s="3" t="s">
        <v>870</v>
      </c>
      <c r="D636" s="351">
        <v>3</v>
      </c>
    </row>
    <row r="637" spans="1:4" x14ac:dyDescent="0.3">
      <c r="A637" s="94">
        <v>45565</v>
      </c>
      <c r="B637" s="3" t="s">
        <v>149</v>
      </c>
      <c r="C637" s="3" t="s">
        <v>871</v>
      </c>
      <c r="D637" s="351">
        <v>1</v>
      </c>
    </row>
    <row r="638" spans="1:4" x14ac:dyDescent="0.3">
      <c r="A638" s="94">
        <v>45565</v>
      </c>
      <c r="B638" s="3" t="s">
        <v>149</v>
      </c>
      <c r="C638" s="3" t="s">
        <v>810</v>
      </c>
      <c r="D638" s="351">
        <v>7</v>
      </c>
    </row>
    <row r="639" spans="1:4" x14ac:dyDescent="0.3">
      <c r="A639" s="94">
        <v>45565</v>
      </c>
      <c r="B639" s="3" t="s">
        <v>149</v>
      </c>
      <c r="C639" s="3" t="s">
        <v>1007</v>
      </c>
      <c r="D639" s="351">
        <v>1</v>
      </c>
    </row>
    <row r="640" spans="1:4" x14ac:dyDescent="0.3">
      <c r="A640" s="94">
        <v>45565</v>
      </c>
      <c r="B640" s="3" t="s">
        <v>149</v>
      </c>
      <c r="C640" s="3" t="s">
        <v>811</v>
      </c>
      <c r="D640" s="351">
        <v>5</v>
      </c>
    </row>
    <row r="641" spans="1:4" x14ac:dyDescent="0.3">
      <c r="A641" s="94">
        <v>45565</v>
      </c>
      <c r="B641" s="3" t="s">
        <v>149</v>
      </c>
      <c r="C641" s="3" t="s">
        <v>873</v>
      </c>
      <c r="D641" s="351">
        <v>2</v>
      </c>
    </row>
    <row r="642" spans="1:4" x14ac:dyDescent="0.3">
      <c r="A642" s="94">
        <v>45565</v>
      </c>
      <c r="B642" s="3" t="s">
        <v>149</v>
      </c>
      <c r="C642" s="3" t="s">
        <v>812</v>
      </c>
      <c r="D642" s="351">
        <v>16</v>
      </c>
    </row>
    <row r="643" spans="1:4" x14ac:dyDescent="0.3">
      <c r="A643" s="94">
        <v>45565</v>
      </c>
      <c r="B643" s="3" t="s">
        <v>149</v>
      </c>
      <c r="C643" s="3" t="s">
        <v>813</v>
      </c>
      <c r="D643" s="351">
        <v>8</v>
      </c>
    </row>
    <row r="644" spans="1:4" x14ac:dyDescent="0.3">
      <c r="A644" s="94">
        <v>45565</v>
      </c>
      <c r="B644" s="3" t="s">
        <v>149</v>
      </c>
      <c r="C644" s="3" t="s">
        <v>1008</v>
      </c>
      <c r="D644" s="351">
        <v>1</v>
      </c>
    </row>
    <row r="645" spans="1:4" x14ac:dyDescent="0.3">
      <c r="A645" s="94">
        <v>45565</v>
      </c>
      <c r="B645" s="3" t="s">
        <v>149</v>
      </c>
      <c r="C645" s="3" t="s">
        <v>814</v>
      </c>
      <c r="D645" s="351">
        <v>17</v>
      </c>
    </row>
    <row r="646" spans="1:4" x14ac:dyDescent="0.3">
      <c r="A646" s="94">
        <v>45565</v>
      </c>
      <c r="B646" s="3" t="s">
        <v>149</v>
      </c>
      <c r="C646" s="3" t="s">
        <v>815</v>
      </c>
      <c r="D646" s="351">
        <v>33</v>
      </c>
    </row>
    <row r="647" spans="1:4" x14ac:dyDescent="0.3">
      <c r="A647" s="94">
        <v>45565</v>
      </c>
      <c r="B647" s="3" t="s">
        <v>149</v>
      </c>
      <c r="C647" s="3" t="s">
        <v>816</v>
      </c>
      <c r="D647" s="351">
        <v>42</v>
      </c>
    </row>
    <row r="648" spans="1:4" x14ac:dyDescent="0.3">
      <c r="A648" s="94">
        <v>45565</v>
      </c>
      <c r="B648" s="3" t="s">
        <v>149</v>
      </c>
      <c r="C648" s="3" t="s">
        <v>1117</v>
      </c>
      <c r="D648" s="351">
        <v>1</v>
      </c>
    </row>
    <row r="649" spans="1:4" x14ac:dyDescent="0.3">
      <c r="A649" s="94">
        <v>45565</v>
      </c>
      <c r="B649" s="3" t="s">
        <v>149</v>
      </c>
      <c r="C649" s="3" t="s">
        <v>817</v>
      </c>
      <c r="D649" s="351">
        <v>5</v>
      </c>
    </row>
    <row r="650" spans="1:4" x14ac:dyDescent="0.3">
      <c r="A650" s="94">
        <v>45565</v>
      </c>
      <c r="B650" s="3" t="s">
        <v>149</v>
      </c>
      <c r="C650" s="3" t="s">
        <v>818</v>
      </c>
      <c r="D650" s="351">
        <v>3</v>
      </c>
    </row>
    <row r="651" spans="1:4" x14ac:dyDescent="0.3">
      <c r="A651" s="94">
        <v>45565</v>
      </c>
      <c r="B651" s="3" t="s">
        <v>149</v>
      </c>
      <c r="C651" s="3" t="s">
        <v>1295</v>
      </c>
      <c r="D651" s="351">
        <v>1</v>
      </c>
    </row>
    <row r="652" spans="1:4" x14ac:dyDescent="0.3">
      <c r="A652" s="94">
        <v>45565</v>
      </c>
      <c r="B652" s="3" t="s">
        <v>149</v>
      </c>
      <c r="C652" s="3" t="s">
        <v>1009</v>
      </c>
      <c r="D652" s="351">
        <v>1</v>
      </c>
    </row>
    <row r="653" spans="1:4" x14ac:dyDescent="0.3">
      <c r="A653" s="94">
        <v>45565</v>
      </c>
      <c r="B653" s="3" t="s">
        <v>149</v>
      </c>
      <c r="C653" s="3" t="s">
        <v>819</v>
      </c>
      <c r="D653" s="351">
        <v>74</v>
      </c>
    </row>
    <row r="654" spans="1:4" x14ac:dyDescent="0.3">
      <c r="A654" s="94">
        <v>45565</v>
      </c>
      <c r="B654" s="3" t="s">
        <v>149</v>
      </c>
      <c r="C654" s="3" t="s">
        <v>821</v>
      </c>
      <c r="D654" s="351">
        <v>11</v>
      </c>
    </row>
    <row r="655" spans="1:4" x14ac:dyDescent="0.3">
      <c r="A655" s="94">
        <v>45565</v>
      </c>
      <c r="B655" s="3" t="s">
        <v>149</v>
      </c>
      <c r="C655" s="3" t="s">
        <v>896</v>
      </c>
      <c r="D655" s="351">
        <v>2</v>
      </c>
    </row>
    <row r="656" spans="1:4" x14ac:dyDescent="0.3">
      <c r="A656" s="94">
        <v>45565</v>
      </c>
      <c r="B656" s="3" t="s">
        <v>149</v>
      </c>
      <c r="C656" s="3" t="s">
        <v>822</v>
      </c>
      <c r="D656" s="351">
        <v>37</v>
      </c>
    </row>
    <row r="657" spans="1:4" x14ac:dyDescent="0.3">
      <c r="A657" s="94">
        <v>45565</v>
      </c>
      <c r="B657" s="3" t="s">
        <v>149</v>
      </c>
      <c r="C657" s="3" t="s">
        <v>1296</v>
      </c>
      <c r="D657" s="351">
        <v>44</v>
      </c>
    </row>
    <row r="658" spans="1:4" x14ac:dyDescent="0.3">
      <c r="A658" s="94">
        <v>45565</v>
      </c>
      <c r="B658" s="3" t="s">
        <v>149</v>
      </c>
      <c r="C658" s="3" t="s">
        <v>826</v>
      </c>
      <c r="D658" s="351">
        <v>15</v>
      </c>
    </row>
    <row r="659" spans="1:4" x14ac:dyDescent="0.3">
      <c r="A659" s="94">
        <v>45565</v>
      </c>
      <c r="B659" s="3" t="s">
        <v>149</v>
      </c>
      <c r="C659" s="3" t="s">
        <v>1472</v>
      </c>
      <c r="D659" s="351">
        <v>1</v>
      </c>
    </row>
    <row r="660" spans="1:4" x14ac:dyDescent="0.3">
      <c r="A660" s="94">
        <v>45565</v>
      </c>
      <c r="B660" s="3" t="s">
        <v>149</v>
      </c>
      <c r="C660" s="3" t="s">
        <v>1118</v>
      </c>
      <c r="D660" s="351">
        <v>1</v>
      </c>
    </row>
    <row r="661" spans="1:4" x14ac:dyDescent="0.3">
      <c r="A661" s="94">
        <v>45565</v>
      </c>
      <c r="B661" s="3" t="s">
        <v>149</v>
      </c>
      <c r="C661" s="3" t="s">
        <v>827</v>
      </c>
      <c r="D661" s="351">
        <v>63</v>
      </c>
    </row>
    <row r="662" spans="1:4" x14ac:dyDescent="0.3">
      <c r="A662" s="94">
        <v>45565</v>
      </c>
      <c r="B662" s="3" t="s">
        <v>149</v>
      </c>
      <c r="C662" s="3" t="s">
        <v>828</v>
      </c>
      <c r="D662" s="351">
        <v>16</v>
      </c>
    </row>
    <row r="663" spans="1:4" x14ac:dyDescent="0.3">
      <c r="A663" s="94">
        <v>45565</v>
      </c>
      <c r="B663" s="3" t="s">
        <v>149</v>
      </c>
      <c r="C663" s="3" t="s">
        <v>830</v>
      </c>
      <c r="D663" s="351">
        <v>3</v>
      </c>
    </row>
    <row r="664" spans="1:4" x14ac:dyDescent="0.3">
      <c r="A664" s="94">
        <v>45565</v>
      </c>
      <c r="B664" s="3" t="s">
        <v>149</v>
      </c>
      <c r="C664" s="3" t="s">
        <v>876</v>
      </c>
      <c r="D664" s="351">
        <v>1</v>
      </c>
    </row>
    <row r="665" spans="1:4" x14ac:dyDescent="0.3">
      <c r="A665" s="94">
        <v>45565</v>
      </c>
      <c r="B665" s="3" t="s">
        <v>149</v>
      </c>
      <c r="C665" s="3" t="s">
        <v>831</v>
      </c>
      <c r="D665" s="351">
        <v>1</v>
      </c>
    </row>
    <row r="666" spans="1:4" x14ac:dyDescent="0.3">
      <c r="A666" s="94">
        <v>45565</v>
      </c>
      <c r="B666" s="3" t="s">
        <v>149</v>
      </c>
      <c r="C666" s="3" t="s">
        <v>1011</v>
      </c>
      <c r="D666" s="351">
        <v>2</v>
      </c>
    </row>
    <row r="667" spans="1:4" x14ac:dyDescent="0.3">
      <c r="A667" s="94">
        <v>45565</v>
      </c>
      <c r="B667" s="3" t="s">
        <v>149</v>
      </c>
      <c r="C667" s="3" t="s">
        <v>833</v>
      </c>
      <c r="D667" s="351">
        <v>22</v>
      </c>
    </row>
    <row r="668" spans="1:4" x14ac:dyDescent="0.3">
      <c r="A668" s="94">
        <v>45565</v>
      </c>
      <c r="B668" s="3" t="s">
        <v>149</v>
      </c>
      <c r="C668" s="3" t="s">
        <v>878</v>
      </c>
      <c r="D668" s="351">
        <v>14</v>
      </c>
    </row>
    <row r="669" spans="1:4" x14ac:dyDescent="0.3">
      <c r="A669" s="94">
        <v>45565</v>
      </c>
      <c r="B669" s="3" t="s">
        <v>149</v>
      </c>
      <c r="C669" s="3" t="s">
        <v>834</v>
      </c>
      <c r="D669" s="351">
        <v>2</v>
      </c>
    </row>
    <row r="670" spans="1:4" x14ac:dyDescent="0.3">
      <c r="A670" s="94">
        <v>45565</v>
      </c>
      <c r="B670" s="3" t="s">
        <v>149</v>
      </c>
      <c r="C670" s="3" t="s">
        <v>835</v>
      </c>
      <c r="D670" s="351">
        <v>43</v>
      </c>
    </row>
    <row r="671" spans="1:4" x14ac:dyDescent="0.3">
      <c r="A671" s="94">
        <v>45565</v>
      </c>
      <c r="B671" s="3" t="s">
        <v>149</v>
      </c>
      <c r="C671" s="3" t="s">
        <v>1346</v>
      </c>
      <c r="D671" s="351">
        <v>1</v>
      </c>
    </row>
    <row r="672" spans="1:4" x14ac:dyDescent="0.3">
      <c r="A672" s="94">
        <v>45565</v>
      </c>
      <c r="B672" s="3" t="s">
        <v>149</v>
      </c>
      <c r="C672" s="3" t="s">
        <v>930</v>
      </c>
      <c r="D672" s="351">
        <v>1</v>
      </c>
    </row>
    <row r="673" spans="1:4" x14ac:dyDescent="0.3">
      <c r="A673" s="94">
        <v>45565</v>
      </c>
      <c r="B673" s="3" t="s">
        <v>149</v>
      </c>
      <c r="C673" s="3" t="s">
        <v>1234</v>
      </c>
      <c r="D673" s="351">
        <v>81</v>
      </c>
    </row>
    <row r="674" spans="1:4" x14ac:dyDescent="0.3">
      <c r="A674" s="94">
        <v>45565</v>
      </c>
      <c r="B674" s="3" t="s">
        <v>149</v>
      </c>
      <c r="C674" s="3" t="s">
        <v>1524</v>
      </c>
      <c r="D674" s="351">
        <v>145</v>
      </c>
    </row>
    <row r="675" spans="1:4" x14ac:dyDescent="0.3">
      <c r="A675" s="94">
        <v>45565</v>
      </c>
      <c r="B675" s="3" t="s">
        <v>149</v>
      </c>
      <c r="C675" s="3" t="s">
        <v>1012</v>
      </c>
      <c r="D675" s="351">
        <v>5</v>
      </c>
    </row>
    <row r="676" spans="1:4" x14ac:dyDescent="0.3">
      <c r="A676" s="94">
        <v>45565</v>
      </c>
      <c r="B676" s="3" t="s">
        <v>149</v>
      </c>
      <c r="C676" s="3" t="s">
        <v>836</v>
      </c>
      <c r="D676" s="351">
        <v>5</v>
      </c>
    </row>
    <row r="677" spans="1:4" x14ac:dyDescent="0.3">
      <c r="A677" s="94">
        <v>45565</v>
      </c>
      <c r="B677" s="3" t="s">
        <v>149</v>
      </c>
      <c r="C677" s="3" t="s">
        <v>1121</v>
      </c>
      <c r="D677" s="351">
        <v>1</v>
      </c>
    </row>
    <row r="678" spans="1:4" x14ac:dyDescent="0.3">
      <c r="A678" s="94">
        <v>45565</v>
      </c>
      <c r="B678" s="3" t="s">
        <v>149</v>
      </c>
      <c r="C678" s="3" t="s">
        <v>837</v>
      </c>
      <c r="D678" s="351">
        <v>109</v>
      </c>
    </row>
    <row r="679" spans="1:4" x14ac:dyDescent="0.3">
      <c r="A679" s="94">
        <v>45565</v>
      </c>
      <c r="B679" s="3" t="s">
        <v>149</v>
      </c>
      <c r="C679" s="3" t="s">
        <v>1347</v>
      </c>
      <c r="D679" s="351">
        <v>2</v>
      </c>
    </row>
    <row r="680" spans="1:4" x14ac:dyDescent="0.3">
      <c r="A680" s="94">
        <v>45565</v>
      </c>
      <c r="B680" s="3" t="s">
        <v>149</v>
      </c>
      <c r="C680" s="3" t="s">
        <v>838</v>
      </c>
      <c r="D680" s="351">
        <v>22</v>
      </c>
    </row>
    <row r="681" spans="1:4" x14ac:dyDescent="0.3">
      <c r="A681" s="94">
        <v>45565</v>
      </c>
      <c r="B681" s="3" t="s">
        <v>149</v>
      </c>
      <c r="C681" s="3" t="s">
        <v>839</v>
      </c>
      <c r="D681" s="351">
        <v>120</v>
      </c>
    </row>
    <row r="682" spans="1:4" x14ac:dyDescent="0.3">
      <c r="A682" s="94">
        <v>45565</v>
      </c>
      <c r="B682" s="3" t="s">
        <v>149</v>
      </c>
      <c r="C682" s="3" t="s">
        <v>840</v>
      </c>
      <c r="D682" s="351">
        <v>10</v>
      </c>
    </row>
    <row r="683" spans="1:4" x14ac:dyDescent="0.3">
      <c r="A683" s="94">
        <v>45565</v>
      </c>
      <c r="B683" s="3" t="s">
        <v>149</v>
      </c>
      <c r="C683" s="3" t="s">
        <v>841</v>
      </c>
      <c r="D683" s="351">
        <v>7</v>
      </c>
    </row>
    <row r="684" spans="1:4" x14ac:dyDescent="0.3">
      <c r="A684" s="94">
        <v>45565</v>
      </c>
      <c r="B684" s="3" t="s">
        <v>149</v>
      </c>
      <c r="C684" s="3" t="s">
        <v>842</v>
      </c>
      <c r="D684" s="351">
        <v>1</v>
      </c>
    </row>
    <row r="685" spans="1:4" x14ac:dyDescent="0.3">
      <c r="A685" s="94">
        <v>45565</v>
      </c>
      <c r="B685" s="3" t="s">
        <v>149</v>
      </c>
      <c r="C685" s="3" t="s">
        <v>969</v>
      </c>
      <c r="D685" s="351">
        <v>4</v>
      </c>
    </row>
    <row r="686" spans="1:4" x14ac:dyDescent="0.3">
      <c r="A686" s="94">
        <v>45565</v>
      </c>
      <c r="B686" s="3" t="s">
        <v>149</v>
      </c>
      <c r="C686" s="3" t="s">
        <v>1438</v>
      </c>
      <c r="D686" s="351">
        <v>1</v>
      </c>
    </row>
    <row r="687" spans="1:4" x14ac:dyDescent="0.3">
      <c r="A687" s="94">
        <v>45565</v>
      </c>
      <c r="B687" s="3" t="s">
        <v>149</v>
      </c>
      <c r="C687" s="3" t="s">
        <v>881</v>
      </c>
      <c r="D687" s="351">
        <v>1</v>
      </c>
    </row>
    <row r="688" spans="1:4" x14ac:dyDescent="0.3">
      <c r="A688" s="94">
        <v>45565</v>
      </c>
      <c r="B688" s="3" t="s">
        <v>149</v>
      </c>
      <c r="C688" s="3" t="s">
        <v>843</v>
      </c>
      <c r="D688" s="351">
        <v>10</v>
      </c>
    </row>
    <row r="689" spans="1:4" x14ac:dyDescent="0.3">
      <c r="A689" s="94">
        <v>45565</v>
      </c>
      <c r="B689" s="3" t="s">
        <v>149</v>
      </c>
      <c r="C689" s="3" t="s">
        <v>845</v>
      </c>
      <c r="D689" s="351">
        <v>8</v>
      </c>
    </row>
    <row r="690" spans="1:4" x14ac:dyDescent="0.3">
      <c r="A690" s="94">
        <v>45565</v>
      </c>
      <c r="B690" s="3" t="s">
        <v>149</v>
      </c>
      <c r="C690" s="3" t="s">
        <v>882</v>
      </c>
      <c r="D690" s="351">
        <v>2</v>
      </c>
    </row>
    <row r="691" spans="1:4" x14ac:dyDescent="0.3">
      <c r="A691" s="94">
        <v>45565</v>
      </c>
      <c r="B691" s="3" t="s">
        <v>149</v>
      </c>
      <c r="C691" s="3" t="s">
        <v>1014</v>
      </c>
      <c r="D691" s="351">
        <v>2</v>
      </c>
    </row>
    <row r="692" spans="1:4" x14ac:dyDescent="0.3">
      <c r="A692" s="94">
        <v>45565</v>
      </c>
      <c r="B692" s="3" t="s">
        <v>149</v>
      </c>
      <c r="C692" s="3" t="s">
        <v>846</v>
      </c>
      <c r="D692" s="351">
        <v>23</v>
      </c>
    </row>
    <row r="693" spans="1:4" x14ac:dyDescent="0.3">
      <c r="A693" s="94">
        <v>45565</v>
      </c>
      <c r="B693" s="3" t="s">
        <v>149</v>
      </c>
      <c r="C693" s="3" t="s">
        <v>850</v>
      </c>
      <c r="D693" s="351">
        <v>60</v>
      </c>
    </row>
    <row r="694" spans="1:4" x14ac:dyDescent="0.3">
      <c r="A694" s="94">
        <v>45565</v>
      </c>
      <c r="B694" s="3" t="s">
        <v>149</v>
      </c>
      <c r="C694" s="3" t="s">
        <v>1566</v>
      </c>
      <c r="D694" s="351">
        <v>1</v>
      </c>
    </row>
    <row r="695" spans="1:4" x14ac:dyDescent="0.3">
      <c r="A695" s="94">
        <v>45565</v>
      </c>
      <c r="B695" s="3" t="s">
        <v>149</v>
      </c>
      <c r="C695" s="3" t="s">
        <v>1388</v>
      </c>
      <c r="D695" s="351">
        <v>1</v>
      </c>
    </row>
    <row r="696" spans="1:4" x14ac:dyDescent="0.3">
      <c r="A696" s="94">
        <v>45565</v>
      </c>
      <c r="B696" s="3" t="s">
        <v>149</v>
      </c>
      <c r="C696" s="3" t="s">
        <v>1473</v>
      </c>
      <c r="D696" s="351">
        <v>1</v>
      </c>
    </row>
    <row r="697" spans="1:4" x14ac:dyDescent="0.3">
      <c r="A697" s="94">
        <v>45565</v>
      </c>
      <c r="B697" s="3" t="s">
        <v>149</v>
      </c>
      <c r="C697" s="3" t="s">
        <v>884</v>
      </c>
      <c r="D697" s="351">
        <v>5</v>
      </c>
    </row>
    <row r="698" spans="1:4" x14ac:dyDescent="0.3">
      <c r="A698" s="94">
        <v>45565</v>
      </c>
      <c r="B698" s="3" t="s">
        <v>149</v>
      </c>
      <c r="C698" s="3" t="s">
        <v>851</v>
      </c>
      <c r="D698" s="351">
        <v>4</v>
      </c>
    </row>
    <row r="699" spans="1:4" x14ac:dyDescent="0.3">
      <c r="A699" s="94">
        <v>45565</v>
      </c>
      <c r="B699" s="3" t="s">
        <v>149</v>
      </c>
      <c r="C699" s="3" t="s">
        <v>885</v>
      </c>
      <c r="D699" s="351">
        <v>5</v>
      </c>
    </row>
    <row r="700" spans="1:4" x14ac:dyDescent="0.3">
      <c r="A700" s="94">
        <v>45565</v>
      </c>
      <c r="B700" s="3" t="s">
        <v>149</v>
      </c>
      <c r="C700" s="3" t="s">
        <v>852</v>
      </c>
      <c r="D700" s="351">
        <v>17</v>
      </c>
    </row>
    <row r="701" spans="1:4" x14ac:dyDescent="0.3">
      <c r="A701" s="94">
        <v>45565</v>
      </c>
      <c r="B701" s="3" t="s">
        <v>149</v>
      </c>
      <c r="C701" s="3" t="s">
        <v>853</v>
      </c>
      <c r="D701" s="351">
        <v>4</v>
      </c>
    </row>
    <row r="702" spans="1:4" x14ac:dyDescent="0.3">
      <c r="A702" s="94">
        <v>45565</v>
      </c>
      <c r="B702" s="3" t="s">
        <v>149</v>
      </c>
      <c r="C702" s="3" t="s">
        <v>854</v>
      </c>
      <c r="D702" s="351">
        <v>4</v>
      </c>
    </row>
    <row r="703" spans="1:4" x14ac:dyDescent="0.3">
      <c r="A703" s="94">
        <v>45565</v>
      </c>
      <c r="B703" s="3" t="s">
        <v>149</v>
      </c>
      <c r="C703" s="3" t="s">
        <v>886</v>
      </c>
      <c r="D703" s="351">
        <v>2</v>
      </c>
    </row>
    <row r="704" spans="1:4" x14ac:dyDescent="0.3">
      <c r="A704" s="94">
        <v>45565</v>
      </c>
      <c r="B704" s="3" t="s">
        <v>149</v>
      </c>
      <c r="C704" s="3" t="s">
        <v>1404</v>
      </c>
      <c r="D704" s="351">
        <v>15</v>
      </c>
    </row>
    <row r="705" spans="1:4" x14ac:dyDescent="0.3">
      <c r="A705" s="94">
        <v>45565</v>
      </c>
      <c r="B705" s="3" t="s">
        <v>149</v>
      </c>
      <c r="C705" s="3" t="s">
        <v>887</v>
      </c>
      <c r="D705" s="351">
        <v>3</v>
      </c>
    </row>
    <row r="706" spans="1:4" x14ac:dyDescent="0.3">
      <c r="A706" s="94">
        <v>45565</v>
      </c>
      <c r="B706" s="3" t="s">
        <v>149</v>
      </c>
      <c r="C706" s="3" t="s">
        <v>1567</v>
      </c>
      <c r="D706" s="351">
        <v>1</v>
      </c>
    </row>
    <row r="707" spans="1:4" x14ac:dyDescent="0.3">
      <c r="A707" s="94">
        <v>45565</v>
      </c>
      <c r="B707" s="3" t="s">
        <v>149</v>
      </c>
      <c r="C707" s="3" t="s">
        <v>1078</v>
      </c>
      <c r="D707" s="351">
        <v>1</v>
      </c>
    </row>
    <row r="708" spans="1:4" x14ac:dyDescent="0.3">
      <c r="A708" s="94">
        <v>45565</v>
      </c>
      <c r="B708" s="3" t="s">
        <v>149</v>
      </c>
      <c r="C708" s="3" t="s">
        <v>1297</v>
      </c>
      <c r="D708" s="351">
        <v>1</v>
      </c>
    </row>
    <row r="709" spans="1:4" x14ac:dyDescent="0.3">
      <c r="A709" s="94">
        <v>45565</v>
      </c>
      <c r="B709" s="3" t="s">
        <v>149</v>
      </c>
      <c r="C709" s="3" t="s">
        <v>889</v>
      </c>
      <c r="D709" s="351">
        <v>2</v>
      </c>
    </row>
    <row r="710" spans="1:4" x14ac:dyDescent="0.3">
      <c r="A710" s="94">
        <v>45565</v>
      </c>
      <c r="B710" s="3" t="s">
        <v>149</v>
      </c>
      <c r="C710" s="3" t="s">
        <v>890</v>
      </c>
      <c r="D710" s="351">
        <v>2</v>
      </c>
    </row>
    <row r="711" spans="1:4" x14ac:dyDescent="0.3">
      <c r="A711" s="94">
        <v>45565</v>
      </c>
      <c r="B711" s="3" t="s">
        <v>149</v>
      </c>
      <c r="C711" s="3" t="s">
        <v>1223</v>
      </c>
      <c r="D711" s="351">
        <v>1</v>
      </c>
    </row>
    <row r="712" spans="1:4" x14ac:dyDescent="0.3">
      <c r="A712" s="94">
        <v>45565</v>
      </c>
      <c r="B712" s="3" t="s">
        <v>149</v>
      </c>
      <c r="C712" s="3" t="s">
        <v>855</v>
      </c>
      <c r="D712" s="351">
        <v>2</v>
      </c>
    </row>
    <row r="713" spans="1:4" x14ac:dyDescent="0.3">
      <c r="A713" s="94">
        <v>45565</v>
      </c>
      <c r="B713" s="3" t="s">
        <v>149</v>
      </c>
      <c r="C713" s="3" t="s">
        <v>1348</v>
      </c>
      <c r="D713" s="351">
        <v>1</v>
      </c>
    </row>
    <row r="714" spans="1:4" x14ac:dyDescent="0.3">
      <c r="A714" s="94">
        <v>45565</v>
      </c>
      <c r="B714" s="3" t="s">
        <v>149</v>
      </c>
      <c r="C714" s="3" t="s">
        <v>1389</v>
      </c>
      <c r="D714" s="351">
        <v>1</v>
      </c>
    </row>
    <row r="715" spans="1:4" x14ac:dyDescent="0.3">
      <c r="A715" s="94">
        <v>45565</v>
      </c>
      <c r="B715" s="3" t="s">
        <v>149</v>
      </c>
      <c r="C715" s="3" t="s">
        <v>1079</v>
      </c>
      <c r="D715" s="351">
        <v>5</v>
      </c>
    </row>
    <row r="716" spans="1:4" x14ac:dyDescent="0.3">
      <c r="A716" s="94">
        <v>45565</v>
      </c>
      <c r="B716" s="3" t="s">
        <v>149</v>
      </c>
      <c r="C716" s="3" t="s">
        <v>1390</v>
      </c>
      <c r="D716" s="351">
        <v>15</v>
      </c>
    </row>
    <row r="717" spans="1:4" x14ac:dyDescent="0.3">
      <c r="A717" s="94">
        <v>45565</v>
      </c>
      <c r="B717" s="3" t="s">
        <v>149</v>
      </c>
      <c r="C717" s="3" t="s">
        <v>892</v>
      </c>
      <c r="D717" s="351">
        <v>6</v>
      </c>
    </row>
    <row r="718" spans="1:4" x14ac:dyDescent="0.3">
      <c r="A718" s="94">
        <v>45565</v>
      </c>
      <c r="B718" s="3" t="s">
        <v>149</v>
      </c>
      <c r="C718" s="3" t="s">
        <v>1200</v>
      </c>
      <c r="D718" s="351">
        <v>1</v>
      </c>
    </row>
    <row r="719" spans="1:4" x14ac:dyDescent="0.3">
      <c r="A719" s="94">
        <v>45565</v>
      </c>
      <c r="B719" s="3" t="s">
        <v>149</v>
      </c>
      <c r="C719" s="3" t="s">
        <v>856</v>
      </c>
      <c r="D719" s="351">
        <v>28</v>
      </c>
    </row>
    <row r="720" spans="1:4" x14ac:dyDescent="0.3">
      <c r="A720" s="94">
        <v>45565</v>
      </c>
      <c r="B720" s="3" t="s">
        <v>149</v>
      </c>
      <c r="C720" s="3" t="s">
        <v>1178</v>
      </c>
      <c r="D720" s="351">
        <v>1</v>
      </c>
    </row>
    <row r="721" spans="1:4" x14ac:dyDescent="0.3">
      <c r="A721" s="94">
        <v>45565</v>
      </c>
      <c r="B721" s="3" t="s">
        <v>149</v>
      </c>
      <c r="C721" s="3" t="s">
        <v>857</v>
      </c>
      <c r="D721" s="351">
        <v>3</v>
      </c>
    </row>
    <row r="722" spans="1:4" x14ac:dyDescent="0.3">
      <c r="A722" s="94">
        <v>45565</v>
      </c>
      <c r="B722" s="3" t="s">
        <v>149</v>
      </c>
      <c r="C722" s="3" t="s">
        <v>1161</v>
      </c>
      <c r="D722" s="351">
        <v>1</v>
      </c>
    </row>
    <row r="723" spans="1:4" x14ac:dyDescent="0.3">
      <c r="A723" s="94">
        <v>45565</v>
      </c>
      <c r="B723" s="3" t="s">
        <v>149</v>
      </c>
      <c r="C723" s="3" t="s">
        <v>858</v>
      </c>
      <c r="D723" s="351">
        <v>6</v>
      </c>
    </row>
    <row r="724" spans="1:4" x14ac:dyDescent="0.3">
      <c r="A724" s="94">
        <v>45565</v>
      </c>
      <c r="B724" s="3" t="s">
        <v>149</v>
      </c>
      <c r="C724" s="3" t="s">
        <v>893</v>
      </c>
      <c r="D724" s="351">
        <v>6</v>
      </c>
    </row>
    <row r="725" spans="1:4" x14ac:dyDescent="0.3">
      <c r="A725" s="94">
        <v>45565</v>
      </c>
      <c r="B725" s="3" t="s">
        <v>149</v>
      </c>
      <c r="C725" s="3" t="s">
        <v>1201</v>
      </c>
      <c r="D725" s="351">
        <v>1</v>
      </c>
    </row>
    <row r="726" spans="1:4" x14ac:dyDescent="0.3">
      <c r="A726" s="94">
        <v>45565</v>
      </c>
      <c r="B726" s="3" t="s">
        <v>149</v>
      </c>
      <c r="C726" s="3" t="s">
        <v>859</v>
      </c>
      <c r="D726" s="351">
        <v>2</v>
      </c>
    </row>
    <row r="727" spans="1:4" x14ac:dyDescent="0.3">
      <c r="A727" s="94">
        <v>45565</v>
      </c>
      <c r="B727" s="3" t="s">
        <v>149</v>
      </c>
      <c r="C727" s="3" t="s">
        <v>1391</v>
      </c>
      <c r="D727" s="351">
        <v>1</v>
      </c>
    </row>
    <row r="728" spans="1:4" x14ac:dyDescent="0.3">
      <c r="A728" s="94">
        <v>45565</v>
      </c>
      <c r="B728" s="3" t="s">
        <v>149</v>
      </c>
      <c r="C728" s="3" t="s">
        <v>1224</v>
      </c>
      <c r="D728" s="351">
        <v>1</v>
      </c>
    </row>
    <row r="729" spans="1:4" x14ac:dyDescent="0.3">
      <c r="A729" s="94">
        <v>45565</v>
      </c>
      <c r="B729" s="3" t="s">
        <v>149</v>
      </c>
      <c r="C729" s="3" t="s">
        <v>1252</v>
      </c>
      <c r="D729" s="351">
        <v>1</v>
      </c>
    </row>
    <row r="730" spans="1:4" x14ac:dyDescent="0.3">
      <c r="A730" s="94">
        <v>45565</v>
      </c>
      <c r="B730" s="3" t="s">
        <v>149</v>
      </c>
      <c r="C730" s="3" t="s">
        <v>898</v>
      </c>
      <c r="D730" s="351">
        <v>1</v>
      </c>
    </row>
    <row r="731" spans="1:4" x14ac:dyDescent="0.3">
      <c r="A731" s="94">
        <v>45565</v>
      </c>
      <c r="B731" s="3" t="s">
        <v>149</v>
      </c>
      <c r="C731" s="3" t="s">
        <v>1308</v>
      </c>
      <c r="D731" s="351">
        <v>3</v>
      </c>
    </row>
    <row r="732" spans="1:4" x14ac:dyDescent="0.3">
      <c r="A732" s="94">
        <v>45565</v>
      </c>
      <c r="B732" s="3" t="s">
        <v>149</v>
      </c>
      <c r="C732" s="3" t="s">
        <v>894</v>
      </c>
      <c r="D732" s="351">
        <v>2</v>
      </c>
    </row>
    <row r="733" spans="1:4" x14ac:dyDescent="0.3">
      <c r="A733" s="94">
        <v>45565</v>
      </c>
      <c r="B733" s="3" t="s">
        <v>149</v>
      </c>
      <c r="C733" s="3" t="s">
        <v>895</v>
      </c>
      <c r="D733" s="351">
        <v>38</v>
      </c>
    </row>
    <row r="734" spans="1:4" x14ac:dyDescent="0.3">
      <c r="A734" s="94">
        <v>45565</v>
      </c>
      <c r="B734" s="3" t="s">
        <v>149</v>
      </c>
      <c r="C734" s="3" t="s">
        <v>860</v>
      </c>
      <c r="D734" s="351">
        <v>1</v>
      </c>
    </row>
    <row r="735" spans="1:4" x14ac:dyDescent="0.3">
      <c r="A735" s="94">
        <v>45565</v>
      </c>
      <c r="B735" s="3" t="s">
        <v>149</v>
      </c>
      <c r="C735" s="3" t="s">
        <v>1022</v>
      </c>
      <c r="D735" s="351">
        <v>9</v>
      </c>
    </row>
    <row r="736" spans="1:4" x14ac:dyDescent="0.3">
      <c r="A736" s="94">
        <v>45565</v>
      </c>
      <c r="B736" s="3" t="s">
        <v>149</v>
      </c>
      <c r="C736" s="3" t="s">
        <v>1024</v>
      </c>
      <c r="D736" s="351">
        <v>2</v>
      </c>
    </row>
    <row r="737" spans="1:4" x14ac:dyDescent="0.3">
      <c r="A737" s="94">
        <v>45565</v>
      </c>
      <c r="B737" s="3" t="s">
        <v>149</v>
      </c>
      <c r="C737" s="3" t="s">
        <v>970</v>
      </c>
      <c r="D737" s="351">
        <v>1</v>
      </c>
    </row>
    <row r="738" spans="1:4" x14ac:dyDescent="0.3">
      <c r="A738" s="94">
        <v>45565</v>
      </c>
      <c r="B738" s="3" t="s">
        <v>149</v>
      </c>
      <c r="C738" s="3" t="s">
        <v>1179</v>
      </c>
      <c r="D738" s="351">
        <v>1</v>
      </c>
    </row>
    <row r="739" spans="1:4" x14ac:dyDescent="0.3">
      <c r="A739" s="94">
        <v>45565</v>
      </c>
      <c r="B739" s="3" t="s">
        <v>149</v>
      </c>
      <c r="C739" s="3" t="s">
        <v>1180</v>
      </c>
      <c r="D739" s="351">
        <v>2</v>
      </c>
    </row>
    <row r="740" spans="1:4" x14ac:dyDescent="0.3">
      <c r="A740" s="94">
        <v>45565</v>
      </c>
      <c r="B740" s="3" t="s">
        <v>149</v>
      </c>
      <c r="C740" s="3" t="s">
        <v>1568</v>
      </c>
      <c r="D740" s="351">
        <v>1</v>
      </c>
    </row>
    <row r="741" spans="1:4" x14ac:dyDescent="0.3">
      <c r="A741" s="94">
        <v>45565</v>
      </c>
      <c r="B741" s="3" t="s">
        <v>149</v>
      </c>
      <c r="C741" s="3" t="s">
        <v>1474</v>
      </c>
      <c r="D741" s="351">
        <v>1</v>
      </c>
    </row>
    <row r="742" spans="1:4" x14ac:dyDescent="0.3">
      <c r="A742" s="94">
        <v>45565</v>
      </c>
      <c r="B742" s="3" t="s">
        <v>149</v>
      </c>
      <c r="C742" s="3" t="s">
        <v>1379</v>
      </c>
      <c r="D742" s="351">
        <v>1</v>
      </c>
    </row>
    <row r="743" spans="1:4" x14ac:dyDescent="0.3">
      <c r="A743" s="94">
        <v>45565</v>
      </c>
      <c r="B743" s="3" t="s">
        <v>149</v>
      </c>
      <c r="C743" s="3" t="s">
        <v>931</v>
      </c>
      <c r="D743" s="351">
        <v>1</v>
      </c>
    </row>
    <row r="744" spans="1:4" x14ac:dyDescent="0.3">
      <c r="A744" s="94">
        <v>45565</v>
      </c>
      <c r="B744" s="3" t="s">
        <v>149</v>
      </c>
      <c r="C744" s="3" t="s">
        <v>1525</v>
      </c>
      <c r="D744" s="351">
        <v>1</v>
      </c>
    </row>
    <row r="745" spans="1:4" x14ac:dyDescent="0.3">
      <c r="A745" s="94">
        <v>45565</v>
      </c>
      <c r="B745" s="3" t="s">
        <v>149</v>
      </c>
      <c r="C745" s="3" t="s">
        <v>1380</v>
      </c>
      <c r="D745" s="351">
        <v>1</v>
      </c>
    </row>
    <row r="746" spans="1:4" x14ac:dyDescent="0.3">
      <c r="A746" s="94">
        <v>45565</v>
      </c>
      <c r="B746" s="3" t="s">
        <v>149</v>
      </c>
      <c r="C746" s="3" t="s">
        <v>1258</v>
      </c>
      <c r="D746" s="351">
        <v>1</v>
      </c>
    </row>
    <row r="747" spans="1:4" x14ac:dyDescent="0.3">
      <c r="A747" s="94">
        <v>45565</v>
      </c>
      <c r="B747" s="3" t="s">
        <v>149</v>
      </c>
      <c r="C747" s="3" t="s">
        <v>912</v>
      </c>
      <c r="D747" s="351">
        <v>36</v>
      </c>
    </row>
    <row r="748" spans="1:4" x14ac:dyDescent="0.3">
      <c r="A748" s="94">
        <v>45565</v>
      </c>
      <c r="B748" s="3" t="s">
        <v>149</v>
      </c>
      <c r="C748" s="3" t="s">
        <v>1205</v>
      </c>
      <c r="D748" s="351">
        <v>9</v>
      </c>
    </row>
    <row r="749" spans="1:4" x14ac:dyDescent="0.3">
      <c r="A749" s="94">
        <v>45565</v>
      </c>
      <c r="B749" s="3" t="s">
        <v>149</v>
      </c>
      <c r="C749" s="3" t="s">
        <v>1228</v>
      </c>
      <c r="D749" s="351">
        <v>1</v>
      </c>
    </row>
    <row r="750" spans="1:4" x14ac:dyDescent="0.3">
      <c r="A750" s="94">
        <v>45565</v>
      </c>
      <c r="B750" s="3" t="s">
        <v>149</v>
      </c>
      <c r="C750" s="3" t="s">
        <v>932</v>
      </c>
      <c r="D750" s="351">
        <v>1</v>
      </c>
    </row>
    <row r="751" spans="1:4" x14ac:dyDescent="0.3">
      <c r="A751" s="94">
        <v>45565</v>
      </c>
      <c r="B751" s="3" t="s">
        <v>149</v>
      </c>
      <c r="C751" s="3" t="s">
        <v>1235</v>
      </c>
      <c r="D751" s="351">
        <v>2</v>
      </c>
    </row>
    <row r="752" spans="1:4" x14ac:dyDescent="0.3">
      <c r="A752" s="94">
        <v>45565</v>
      </c>
      <c r="B752" s="3" t="s">
        <v>149</v>
      </c>
      <c r="C752" s="3" t="s">
        <v>1309</v>
      </c>
      <c r="D752" s="351">
        <v>1</v>
      </c>
    </row>
    <row r="753" spans="1:4" x14ac:dyDescent="0.3">
      <c r="A753" s="94">
        <v>45565</v>
      </c>
      <c r="B753" s="3" t="s">
        <v>149</v>
      </c>
      <c r="C753" s="3" t="s">
        <v>1526</v>
      </c>
      <c r="D753" s="351">
        <v>1</v>
      </c>
    </row>
    <row r="754" spans="1:4" x14ac:dyDescent="0.3">
      <c r="A754" s="94">
        <v>45565</v>
      </c>
      <c r="B754" s="3" t="s">
        <v>149</v>
      </c>
      <c r="C754" s="3" t="s">
        <v>1298</v>
      </c>
      <c r="D754" s="351">
        <v>1</v>
      </c>
    </row>
    <row r="755" spans="1:4" x14ac:dyDescent="0.3">
      <c r="A755" s="94">
        <v>45565</v>
      </c>
      <c r="B755" s="3" t="s">
        <v>149</v>
      </c>
      <c r="C755" s="3" t="s">
        <v>1181</v>
      </c>
      <c r="D755" s="351">
        <v>3</v>
      </c>
    </row>
    <row r="756" spans="1:4" x14ac:dyDescent="0.3">
      <c r="A756" s="94">
        <v>45565</v>
      </c>
      <c r="B756" s="3" t="s">
        <v>149</v>
      </c>
      <c r="C756" s="3" t="s">
        <v>1392</v>
      </c>
      <c r="D756" s="351">
        <v>2</v>
      </c>
    </row>
    <row r="757" spans="1:4" x14ac:dyDescent="0.3">
      <c r="A757" s="94">
        <v>45565</v>
      </c>
      <c r="B757" s="3" t="s">
        <v>149</v>
      </c>
      <c r="C757" s="3" t="s">
        <v>1206</v>
      </c>
      <c r="D757" s="351">
        <v>1</v>
      </c>
    </row>
    <row r="758" spans="1:4" x14ac:dyDescent="0.3">
      <c r="A758" s="94">
        <v>45565</v>
      </c>
      <c r="B758" s="3" t="s">
        <v>149</v>
      </c>
      <c r="C758" s="3" t="s">
        <v>1527</v>
      </c>
      <c r="D758" s="351">
        <v>1</v>
      </c>
    </row>
    <row r="759" spans="1:4" x14ac:dyDescent="0.3">
      <c r="A759" s="94">
        <v>45565</v>
      </c>
      <c r="B759" s="3" t="s">
        <v>149</v>
      </c>
      <c r="C759" s="3" t="s">
        <v>1182</v>
      </c>
      <c r="D759" s="351">
        <v>570</v>
      </c>
    </row>
    <row r="760" spans="1:4" x14ac:dyDescent="0.3">
      <c r="A760" s="94">
        <v>45565</v>
      </c>
      <c r="B760" s="3" t="s">
        <v>149</v>
      </c>
      <c r="C760" s="3" t="s">
        <v>1028</v>
      </c>
      <c r="D760" s="351">
        <v>2</v>
      </c>
    </row>
    <row r="761" spans="1:4" x14ac:dyDescent="0.3">
      <c r="A761" s="94">
        <v>45565</v>
      </c>
      <c r="B761" s="3" t="s">
        <v>149</v>
      </c>
      <c r="C761" s="3" t="s">
        <v>1183</v>
      </c>
      <c r="D761" s="351">
        <v>1</v>
      </c>
    </row>
    <row r="762" spans="1:4" x14ac:dyDescent="0.3">
      <c r="A762" s="94">
        <v>45565</v>
      </c>
      <c r="B762" s="3" t="s">
        <v>149</v>
      </c>
      <c r="C762" s="3" t="s">
        <v>1543</v>
      </c>
      <c r="D762" s="351">
        <v>1</v>
      </c>
    </row>
    <row r="763" spans="1:4" x14ac:dyDescent="0.3">
      <c r="A763" s="94">
        <v>45565</v>
      </c>
      <c r="B763" s="3" t="s">
        <v>149</v>
      </c>
      <c r="C763" s="3" t="s">
        <v>1236</v>
      </c>
      <c r="D763" s="351">
        <v>2</v>
      </c>
    </row>
    <row r="764" spans="1:4" x14ac:dyDescent="0.3">
      <c r="A764" s="94">
        <v>45565</v>
      </c>
      <c r="B764" s="3" t="s">
        <v>149</v>
      </c>
      <c r="C764" s="3" t="s">
        <v>1428</v>
      </c>
      <c r="D764" s="351">
        <v>2</v>
      </c>
    </row>
    <row r="765" spans="1:4" x14ac:dyDescent="0.3">
      <c r="A765" s="94">
        <v>45565</v>
      </c>
      <c r="B765" s="3" t="s">
        <v>149</v>
      </c>
      <c r="C765" s="3" t="s">
        <v>1475</v>
      </c>
      <c r="D765" s="351">
        <v>2</v>
      </c>
    </row>
    <row r="766" spans="1:4" x14ac:dyDescent="0.3">
      <c r="A766" s="94">
        <v>45565</v>
      </c>
      <c r="B766" s="3" t="s">
        <v>149</v>
      </c>
      <c r="C766" s="3" t="s">
        <v>1476</v>
      </c>
      <c r="D766" s="351">
        <v>1</v>
      </c>
    </row>
    <row r="767" spans="1:4" x14ac:dyDescent="0.3">
      <c r="A767" s="94">
        <v>45565</v>
      </c>
      <c r="B767" s="3" t="s">
        <v>149</v>
      </c>
      <c r="C767" s="3" t="s">
        <v>1477</v>
      </c>
      <c r="D767" s="351">
        <v>1</v>
      </c>
    </row>
    <row r="768" spans="1:4" x14ac:dyDescent="0.3">
      <c r="A768" s="94">
        <v>45565</v>
      </c>
      <c r="B768" s="3" t="s">
        <v>149</v>
      </c>
      <c r="C768" s="3" t="s">
        <v>1569</v>
      </c>
      <c r="D768" s="351">
        <v>1</v>
      </c>
    </row>
    <row r="769" spans="1:4" x14ac:dyDescent="0.3">
      <c r="A769" s="94">
        <v>45565</v>
      </c>
      <c r="B769" s="3" t="s">
        <v>149</v>
      </c>
      <c r="C769" s="3" t="s">
        <v>1349</v>
      </c>
      <c r="D769" s="351">
        <v>4</v>
      </c>
    </row>
    <row r="770" spans="1:4" x14ac:dyDescent="0.3">
      <c r="A770" s="94">
        <v>45565</v>
      </c>
      <c r="B770" s="3" t="s">
        <v>149</v>
      </c>
      <c r="C770" s="3" t="s">
        <v>1452</v>
      </c>
      <c r="D770" s="351">
        <v>1</v>
      </c>
    </row>
    <row r="771" spans="1:4" x14ac:dyDescent="0.3">
      <c r="A771" s="94">
        <v>45565</v>
      </c>
      <c r="B771" s="3" t="s">
        <v>149</v>
      </c>
      <c r="C771" s="3" t="s">
        <v>1467</v>
      </c>
      <c r="D771" s="351">
        <v>2</v>
      </c>
    </row>
    <row r="772" spans="1:4" x14ac:dyDescent="0.3">
      <c r="A772" s="94">
        <v>45565</v>
      </c>
      <c r="B772" s="3" t="s">
        <v>149</v>
      </c>
      <c r="C772" s="3" t="s">
        <v>1478</v>
      </c>
      <c r="D772" s="351">
        <v>1</v>
      </c>
    </row>
    <row r="773" spans="1:4" x14ac:dyDescent="0.3">
      <c r="A773" s="94">
        <v>45565</v>
      </c>
      <c r="B773" s="3" t="s">
        <v>149</v>
      </c>
      <c r="C773" s="3" t="s">
        <v>1491</v>
      </c>
      <c r="D773" s="351">
        <v>2</v>
      </c>
    </row>
    <row r="774" spans="1:4" x14ac:dyDescent="0.3">
      <c r="A774" s="94">
        <v>45565</v>
      </c>
      <c r="B774" s="3" t="s">
        <v>149</v>
      </c>
      <c r="C774" s="3" t="s">
        <v>1528</v>
      </c>
      <c r="D774" s="351">
        <v>2</v>
      </c>
    </row>
    <row r="775" spans="1:4" x14ac:dyDescent="0.3">
      <c r="A775" s="94">
        <v>45565</v>
      </c>
      <c r="B775" s="3" t="s">
        <v>149</v>
      </c>
      <c r="C775" s="3" t="s">
        <v>1570</v>
      </c>
      <c r="D775" s="351">
        <v>1</v>
      </c>
    </row>
    <row r="776" spans="1:4" x14ac:dyDescent="0.3">
      <c r="A776" s="94">
        <v>45565</v>
      </c>
      <c r="B776" s="3" t="s">
        <v>149</v>
      </c>
      <c r="C776" s="3" t="s">
        <v>1494</v>
      </c>
      <c r="D776" s="351">
        <v>3</v>
      </c>
    </row>
    <row r="777" spans="1:4" x14ac:dyDescent="0.3">
      <c r="A777" s="94">
        <v>45565</v>
      </c>
      <c r="B777" s="3" t="s">
        <v>149</v>
      </c>
      <c r="C777" s="3" t="s">
        <v>670</v>
      </c>
      <c r="D777" s="351">
        <v>13332</v>
      </c>
    </row>
    <row r="778" spans="1:4" x14ac:dyDescent="0.3">
      <c r="A778" s="94">
        <v>45565</v>
      </c>
      <c r="B778" s="3" t="s">
        <v>148</v>
      </c>
      <c r="C778" s="3" t="s">
        <v>781</v>
      </c>
      <c r="D778" s="351">
        <v>158</v>
      </c>
    </row>
    <row r="779" spans="1:4" x14ac:dyDescent="0.3">
      <c r="A779" s="94">
        <v>45565</v>
      </c>
      <c r="B779" s="3" t="s">
        <v>148</v>
      </c>
      <c r="C779" s="3" t="s">
        <v>1029</v>
      </c>
      <c r="D779" s="351">
        <v>2</v>
      </c>
    </row>
    <row r="780" spans="1:4" x14ac:dyDescent="0.3">
      <c r="A780" s="94">
        <v>45565</v>
      </c>
      <c r="B780" s="3" t="s">
        <v>148</v>
      </c>
      <c r="C780" s="3" t="s">
        <v>270</v>
      </c>
      <c r="D780" s="351">
        <v>23</v>
      </c>
    </row>
    <row r="781" spans="1:4" x14ac:dyDescent="0.3">
      <c r="A781" s="94">
        <v>45565</v>
      </c>
      <c r="B781" s="3" t="s">
        <v>148</v>
      </c>
      <c r="C781" s="3" t="s">
        <v>271</v>
      </c>
      <c r="D781" s="351">
        <v>853</v>
      </c>
    </row>
    <row r="782" spans="1:4" x14ac:dyDescent="0.3">
      <c r="A782" s="94">
        <v>45565</v>
      </c>
      <c r="B782" s="3" t="s">
        <v>148</v>
      </c>
      <c r="C782" s="3" t="s">
        <v>861</v>
      </c>
      <c r="D782" s="351">
        <v>1</v>
      </c>
    </row>
    <row r="783" spans="1:4" x14ac:dyDescent="0.3">
      <c r="A783" s="94">
        <v>45565</v>
      </c>
      <c r="B783" s="3" t="s">
        <v>148</v>
      </c>
      <c r="C783" s="3" t="s">
        <v>272</v>
      </c>
      <c r="D783" s="351">
        <v>138</v>
      </c>
    </row>
    <row r="784" spans="1:4" x14ac:dyDescent="0.3">
      <c r="A784" s="94">
        <v>45565</v>
      </c>
      <c r="B784" s="3" t="s">
        <v>148</v>
      </c>
      <c r="C784" s="3" t="s">
        <v>273</v>
      </c>
      <c r="D784" s="351">
        <v>426</v>
      </c>
    </row>
    <row r="785" spans="1:4" x14ac:dyDescent="0.3">
      <c r="A785" s="94">
        <v>45565</v>
      </c>
      <c r="B785" s="3" t="s">
        <v>148</v>
      </c>
      <c r="C785" s="3" t="s">
        <v>274</v>
      </c>
      <c r="D785" s="351">
        <v>123</v>
      </c>
    </row>
    <row r="786" spans="1:4" x14ac:dyDescent="0.3">
      <c r="A786" s="94">
        <v>45565</v>
      </c>
      <c r="B786" s="3" t="s">
        <v>148</v>
      </c>
      <c r="C786" s="3" t="s">
        <v>782</v>
      </c>
      <c r="D786" s="351">
        <v>4735</v>
      </c>
    </row>
    <row r="787" spans="1:4" x14ac:dyDescent="0.3">
      <c r="A787" s="94">
        <v>45565</v>
      </c>
      <c r="B787" s="3" t="s">
        <v>148</v>
      </c>
      <c r="C787" s="3" t="s">
        <v>971</v>
      </c>
      <c r="D787" s="351">
        <v>1</v>
      </c>
    </row>
    <row r="788" spans="1:4" x14ac:dyDescent="0.3">
      <c r="A788" s="94">
        <v>45565</v>
      </c>
      <c r="B788" s="3" t="s">
        <v>148</v>
      </c>
      <c r="C788" s="3" t="s">
        <v>275</v>
      </c>
      <c r="D788" s="351">
        <v>20</v>
      </c>
    </row>
    <row r="789" spans="1:4" x14ac:dyDescent="0.3">
      <c r="A789" s="94">
        <v>45565</v>
      </c>
      <c r="B789" s="3" t="s">
        <v>148</v>
      </c>
      <c r="C789" s="3" t="s">
        <v>276</v>
      </c>
      <c r="D789" s="351">
        <v>2230</v>
      </c>
    </row>
    <row r="790" spans="1:4" x14ac:dyDescent="0.3">
      <c r="A790" s="94">
        <v>45565</v>
      </c>
      <c r="B790" s="3" t="s">
        <v>148</v>
      </c>
      <c r="C790" s="3" t="s">
        <v>277</v>
      </c>
      <c r="D790" s="351">
        <v>573</v>
      </c>
    </row>
    <row r="791" spans="1:4" x14ac:dyDescent="0.3">
      <c r="A791" s="94">
        <v>45565</v>
      </c>
      <c r="B791" s="3" t="s">
        <v>148</v>
      </c>
      <c r="C791" s="3" t="s">
        <v>278</v>
      </c>
      <c r="D791" s="351">
        <v>1017</v>
      </c>
    </row>
    <row r="792" spans="1:4" x14ac:dyDescent="0.3">
      <c r="A792" s="94">
        <v>45565</v>
      </c>
      <c r="B792" s="3" t="s">
        <v>148</v>
      </c>
      <c r="C792" s="3" t="s">
        <v>279</v>
      </c>
      <c r="D792" s="351">
        <v>177</v>
      </c>
    </row>
    <row r="793" spans="1:4" x14ac:dyDescent="0.3">
      <c r="A793" s="94">
        <v>45565</v>
      </c>
      <c r="B793" s="3" t="s">
        <v>148</v>
      </c>
      <c r="C793" s="3" t="s">
        <v>280</v>
      </c>
      <c r="D793" s="351">
        <v>2063</v>
      </c>
    </row>
    <row r="794" spans="1:4" x14ac:dyDescent="0.3">
      <c r="A794" s="94">
        <v>45565</v>
      </c>
      <c r="B794" s="3" t="s">
        <v>148</v>
      </c>
      <c r="C794" s="3" t="s">
        <v>281</v>
      </c>
      <c r="D794" s="351">
        <v>58</v>
      </c>
    </row>
    <row r="795" spans="1:4" x14ac:dyDescent="0.3">
      <c r="A795" s="94">
        <v>45565</v>
      </c>
      <c r="B795" s="3" t="s">
        <v>148</v>
      </c>
      <c r="C795" s="3" t="s">
        <v>282</v>
      </c>
      <c r="D795" s="351">
        <v>2570</v>
      </c>
    </row>
    <row r="796" spans="1:4" x14ac:dyDescent="0.3">
      <c r="A796" s="94">
        <v>45565</v>
      </c>
      <c r="B796" s="3" t="s">
        <v>148</v>
      </c>
      <c r="C796" s="3" t="s">
        <v>283</v>
      </c>
      <c r="D796" s="351">
        <v>3584</v>
      </c>
    </row>
    <row r="797" spans="1:4" x14ac:dyDescent="0.3">
      <c r="A797" s="94">
        <v>45565</v>
      </c>
      <c r="B797" s="3" t="s">
        <v>148</v>
      </c>
      <c r="C797" s="3" t="s">
        <v>284</v>
      </c>
      <c r="D797" s="351">
        <v>3504</v>
      </c>
    </row>
    <row r="798" spans="1:4" x14ac:dyDescent="0.3">
      <c r="A798" s="94">
        <v>45565</v>
      </c>
      <c r="B798" s="3" t="s">
        <v>148</v>
      </c>
      <c r="C798" s="3" t="s">
        <v>285</v>
      </c>
      <c r="D798" s="351">
        <v>292</v>
      </c>
    </row>
    <row r="799" spans="1:4" x14ac:dyDescent="0.3">
      <c r="A799" s="94">
        <v>45565</v>
      </c>
      <c r="B799" s="3" t="s">
        <v>148</v>
      </c>
      <c r="C799" s="3" t="s">
        <v>286</v>
      </c>
      <c r="D799" s="351">
        <v>367</v>
      </c>
    </row>
    <row r="800" spans="1:4" x14ac:dyDescent="0.3">
      <c r="A800" s="94">
        <v>45565</v>
      </c>
      <c r="B800" s="3" t="s">
        <v>148</v>
      </c>
      <c r="C800" s="3" t="s">
        <v>783</v>
      </c>
      <c r="D800" s="351">
        <v>254</v>
      </c>
    </row>
    <row r="801" spans="1:4" x14ac:dyDescent="0.3">
      <c r="A801" s="94">
        <v>45565</v>
      </c>
      <c r="B801" s="3" t="s">
        <v>148</v>
      </c>
      <c r="C801" s="3" t="s">
        <v>287</v>
      </c>
      <c r="D801" s="351">
        <v>1763</v>
      </c>
    </row>
    <row r="802" spans="1:4" x14ac:dyDescent="0.3">
      <c r="A802" s="94">
        <v>45565</v>
      </c>
      <c r="B802" s="3" t="s">
        <v>148</v>
      </c>
      <c r="C802" s="3" t="s">
        <v>288</v>
      </c>
      <c r="D802" s="351">
        <v>54</v>
      </c>
    </row>
    <row r="803" spans="1:4" x14ac:dyDescent="0.3">
      <c r="A803" s="94">
        <v>45565</v>
      </c>
      <c r="B803" s="3" t="s">
        <v>148</v>
      </c>
      <c r="C803" s="3" t="s">
        <v>289</v>
      </c>
      <c r="D803" s="351">
        <v>127</v>
      </c>
    </row>
    <row r="804" spans="1:4" x14ac:dyDescent="0.3">
      <c r="A804" s="94">
        <v>45565</v>
      </c>
      <c r="B804" s="3" t="s">
        <v>148</v>
      </c>
      <c r="C804" s="3" t="s">
        <v>290</v>
      </c>
      <c r="D804" s="351">
        <v>277</v>
      </c>
    </row>
    <row r="805" spans="1:4" x14ac:dyDescent="0.3">
      <c r="A805" s="94">
        <v>45565</v>
      </c>
      <c r="B805" s="3" t="s">
        <v>148</v>
      </c>
      <c r="C805" s="3" t="s">
        <v>291</v>
      </c>
      <c r="D805" s="351">
        <v>503</v>
      </c>
    </row>
    <row r="806" spans="1:4" x14ac:dyDescent="0.3">
      <c r="A806" s="94">
        <v>45565</v>
      </c>
      <c r="B806" s="3" t="s">
        <v>148</v>
      </c>
      <c r="C806" s="3" t="s">
        <v>292</v>
      </c>
      <c r="D806" s="351">
        <v>396</v>
      </c>
    </row>
    <row r="807" spans="1:4" x14ac:dyDescent="0.3">
      <c r="A807" s="94">
        <v>45565</v>
      </c>
      <c r="B807" s="3" t="s">
        <v>148</v>
      </c>
      <c r="C807" s="3" t="s">
        <v>942</v>
      </c>
      <c r="D807" s="351">
        <v>2</v>
      </c>
    </row>
    <row r="808" spans="1:4" x14ac:dyDescent="0.3">
      <c r="A808" s="94">
        <v>45565</v>
      </c>
      <c r="B808" s="3" t="s">
        <v>148</v>
      </c>
      <c r="C808" s="3" t="s">
        <v>293</v>
      </c>
      <c r="D808" s="351">
        <v>852</v>
      </c>
    </row>
    <row r="809" spans="1:4" x14ac:dyDescent="0.3">
      <c r="A809" s="94">
        <v>45565</v>
      </c>
      <c r="B809" s="3" t="s">
        <v>148</v>
      </c>
      <c r="C809" s="3" t="s">
        <v>294</v>
      </c>
      <c r="D809" s="351">
        <v>682</v>
      </c>
    </row>
    <row r="810" spans="1:4" x14ac:dyDescent="0.3">
      <c r="A810" s="94">
        <v>45565</v>
      </c>
      <c r="B810" s="3" t="s">
        <v>148</v>
      </c>
      <c r="C810" s="3" t="s">
        <v>295</v>
      </c>
      <c r="D810" s="351">
        <v>31</v>
      </c>
    </row>
    <row r="811" spans="1:4" x14ac:dyDescent="0.3">
      <c r="A811" s="94">
        <v>45565</v>
      </c>
      <c r="B811" s="3" t="s">
        <v>148</v>
      </c>
      <c r="C811" s="3" t="s">
        <v>296</v>
      </c>
      <c r="D811" s="351">
        <v>20</v>
      </c>
    </row>
    <row r="812" spans="1:4" x14ac:dyDescent="0.3">
      <c r="A812" s="94">
        <v>45565</v>
      </c>
      <c r="B812" s="3" t="s">
        <v>148</v>
      </c>
      <c r="C812" s="3" t="s">
        <v>297</v>
      </c>
      <c r="D812" s="351">
        <v>223</v>
      </c>
    </row>
    <row r="813" spans="1:4" x14ac:dyDescent="0.3">
      <c r="A813" s="94">
        <v>45565</v>
      </c>
      <c r="B813" s="3" t="s">
        <v>148</v>
      </c>
      <c r="C813" s="3" t="s">
        <v>298</v>
      </c>
      <c r="D813" s="351">
        <v>142</v>
      </c>
    </row>
    <row r="814" spans="1:4" x14ac:dyDescent="0.3">
      <c r="A814" s="94">
        <v>45565</v>
      </c>
      <c r="B814" s="3" t="s">
        <v>148</v>
      </c>
      <c r="C814" s="3" t="s">
        <v>299</v>
      </c>
      <c r="D814" s="351">
        <v>67</v>
      </c>
    </row>
    <row r="815" spans="1:4" x14ac:dyDescent="0.3">
      <c r="A815" s="94">
        <v>45565</v>
      </c>
      <c r="B815" s="3" t="s">
        <v>148</v>
      </c>
      <c r="C815" s="3" t="s">
        <v>300</v>
      </c>
      <c r="D815" s="351">
        <v>143</v>
      </c>
    </row>
    <row r="816" spans="1:4" x14ac:dyDescent="0.3">
      <c r="A816" s="94">
        <v>45565</v>
      </c>
      <c r="B816" s="3" t="s">
        <v>148</v>
      </c>
      <c r="C816" s="3" t="s">
        <v>301</v>
      </c>
      <c r="D816" s="351">
        <v>1019</v>
      </c>
    </row>
    <row r="817" spans="1:4" x14ac:dyDescent="0.3">
      <c r="A817" s="94">
        <v>45565</v>
      </c>
      <c r="B817" s="3" t="s">
        <v>148</v>
      </c>
      <c r="C817" s="3" t="s">
        <v>972</v>
      </c>
      <c r="D817" s="351">
        <v>3</v>
      </c>
    </row>
    <row r="818" spans="1:4" x14ac:dyDescent="0.3">
      <c r="A818" s="94">
        <v>45565</v>
      </c>
      <c r="B818" s="3" t="s">
        <v>148</v>
      </c>
      <c r="C818" s="3" t="s">
        <v>722</v>
      </c>
      <c r="D818" s="351">
        <v>10</v>
      </c>
    </row>
    <row r="819" spans="1:4" x14ac:dyDescent="0.3">
      <c r="A819" s="94">
        <v>45565</v>
      </c>
      <c r="B819" s="3" t="s">
        <v>148</v>
      </c>
      <c r="C819" s="3" t="s">
        <v>302</v>
      </c>
      <c r="D819" s="351">
        <v>32</v>
      </c>
    </row>
    <row r="820" spans="1:4" x14ac:dyDescent="0.3">
      <c r="A820" s="94">
        <v>45565</v>
      </c>
      <c r="B820" s="3" t="s">
        <v>148</v>
      </c>
      <c r="C820" s="3" t="s">
        <v>303</v>
      </c>
      <c r="D820" s="351">
        <v>157</v>
      </c>
    </row>
    <row r="821" spans="1:4" x14ac:dyDescent="0.3">
      <c r="A821" s="94">
        <v>45565</v>
      </c>
      <c r="B821" s="3" t="s">
        <v>148</v>
      </c>
      <c r="C821" s="3" t="s">
        <v>304</v>
      </c>
      <c r="D821" s="351">
        <v>159</v>
      </c>
    </row>
    <row r="822" spans="1:4" x14ac:dyDescent="0.3">
      <c r="A822" s="94">
        <v>45565</v>
      </c>
      <c r="B822" s="3" t="s">
        <v>148</v>
      </c>
      <c r="C822" s="3" t="s">
        <v>305</v>
      </c>
      <c r="D822" s="351">
        <v>13</v>
      </c>
    </row>
    <row r="823" spans="1:4" x14ac:dyDescent="0.3">
      <c r="A823" s="94">
        <v>45565</v>
      </c>
      <c r="B823" s="3" t="s">
        <v>148</v>
      </c>
      <c r="C823" s="3" t="s">
        <v>306</v>
      </c>
      <c r="D823" s="351">
        <v>4602</v>
      </c>
    </row>
    <row r="824" spans="1:4" x14ac:dyDescent="0.3">
      <c r="A824" s="94">
        <v>45565</v>
      </c>
      <c r="B824" s="3" t="s">
        <v>148</v>
      </c>
      <c r="C824" s="3" t="s">
        <v>307</v>
      </c>
      <c r="D824" s="351">
        <v>1517</v>
      </c>
    </row>
    <row r="825" spans="1:4" x14ac:dyDescent="0.3">
      <c r="A825" s="94">
        <v>45565</v>
      </c>
      <c r="B825" s="3" t="s">
        <v>148</v>
      </c>
      <c r="C825" s="3" t="s">
        <v>308</v>
      </c>
      <c r="D825" s="351">
        <v>383</v>
      </c>
    </row>
    <row r="826" spans="1:4" x14ac:dyDescent="0.3">
      <c r="A826" s="94">
        <v>45565</v>
      </c>
      <c r="B826" s="3" t="s">
        <v>148</v>
      </c>
      <c r="C826" s="3" t="s">
        <v>309</v>
      </c>
      <c r="D826" s="351">
        <v>7</v>
      </c>
    </row>
    <row r="827" spans="1:4" x14ac:dyDescent="0.3">
      <c r="A827" s="94">
        <v>45565</v>
      </c>
      <c r="B827" s="3" t="s">
        <v>148</v>
      </c>
      <c r="C827" s="3" t="s">
        <v>310</v>
      </c>
      <c r="D827" s="351">
        <v>1016</v>
      </c>
    </row>
    <row r="828" spans="1:4" x14ac:dyDescent="0.3">
      <c r="A828" s="94">
        <v>45565</v>
      </c>
      <c r="B828" s="3" t="s">
        <v>148</v>
      </c>
      <c r="C828" s="3" t="s">
        <v>311</v>
      </c>
      <c r="D828" s="351">
        <v>9357</v>
      </c>
    </row>
    <row r="829" spans="1:4" x14ac:dyDescent="0.3">
      <c r="A829" s="94">
        <v>45565</v>
      </c>
      <c r="B829" s="3" t="s">
        <v>148</v>
      </c>
      <c r="C829" s="3" t="s">
        <v>312</v>
      </c>
      <c r="D829" s="351">
        <v>202</v>
      </c>
    </row>
    <row r="830" spans="1:4" x14ac:dyDescent="0.3">
      <c r="A830" s="94">
        <v>45565</v>
      </c>
      <c r="B830" s="3" t="s">
        <v>148</v>
      </c>
      <c r="C830" s="3" t="s">
        <v>313</v>
      </c>
      <c r="D830" s="351">
        <v>375</v>
      </c>
    </row>
    <row r="831" spans="1:4" x14ac:dyDescent="0.3">
      <c r="A831" s="94">
        <v>45565</v>
      </c>
      <c r="B831" s="3" t="s">
        <v>148</v>
      </c>
      <c r="C831" s="3" t="s">
        <v>314</v>
      </c>
      <c r="D831" s="351">
        <v>570</v>
      </c>
    </row>
    <row r="832" spans="1:4" x14ac:dyDescent="0.3">
      <c r="A832" s="94">
        <v>45565</v>
      </c>
      <c r="B832" s="3" t="s">
        <v>148</v>
      </c>
      <c r="C832" s="3" t="s">
        <v>315</v>
      </c>
      <c r="D832" s="351">
        <v>449</v>
      </c>
    </row>
    <row r="833" spans="1:4" x14ac:dyDescent="0.3">
      <c r="A833" s="94">
        <v>45565</v>
      </c>
      <c r="B833" s="3" t="s">
        <v>148</v>
      </c>
      <c r="C833" s="3" t="s">
        <v>316</v>
      </c>
      <c r="D833" s="351">
        <v>48</v>
      </c>
    </row>
    <row r="834" spans="1:4" x14ac:dyDescent="0.3">
      <c r="A834" s="94">
        <v>45565</v>
      </c>
      <c r="B834" s="3" t="s">
        <v>148</v>
      </c>
      <c r="C834" s="3" t="s">
        <v>317</v>
      </c>
      <c r="D834" s="351">
        <v>104</v>
      </c>
    </row>
    <row r="835" spans="1:4" x14ac:dyDescent="0.3">
      <c r="A835" s="94">
        <v>45565</v>
      </c>
      <c r="B835" s="3" t="s">
        <v>148</v>
      </c>
      <c r="C835" s="3" t="s">
        <v>1571</v>
      </c>
      <c r="D835" s="351">
        <v>2</v>
      </c>
    </row>
    <row r="836" spans="1:4" x14ac:dyDescent="0.3">
      <c r="A836" s="94">
        <v>45565</v>
      </c>
      <c r="B836" s="3" t="s">
        <v>148</v>
      </c>
      <c r="C836" s="3" t="s">
        <v>318</v>
      </c>
      <c r="D836" s="351">
        <v>81</v>
      </c>
    </row>
    <row r="837" spans="1:4" x14ac:dyDescent="0.3">
      <c r="A837" s="94">
        <v>45565</v>
      </c>
      <c r="B837" s="3" t="s">
        <v>148</v>
      </c>
      <c r="C837" s="3" t="s">
        <v>319</v>
      </c>
      <c r="D837" s="351">
        <v>113</v>
      </c>
    </row>
    <row r="838" spans="1:4" x14ac:dyDescent="0.3">
      <c r="A838" s="94">
        <v>45565</v>
      </c>
      <c r="B838" s="3" t="s">
        <v>148</v>
      </c>
      <c r="C838" s="3" t="s">
        <v>320</v>
      </c>
      <c r="D838" s="351">
        <v>2677</v>
      </c>
    </row>
    <row r="839" spans="1:4" x14ac:dyDescent="0.3">
      <c r="A839" s="94">
        <v>45565</v>
      </c>
      <c r="B839" s="3" t="s">
        <v>148</v>
      </c>
      <c r="C839" s="3" t="s">
        <v>321</v>
      </c>
      <c r="D839" s="351">
        <v>5</v>
      </c>
    </row>
    <row r="840" spans="1:4" x14ac:dyDescent="0.3">
      <c r="A840" s="94">
        <v>45565</v>
      </c>
      <c r="B840" s="3" t="s">
        <v>148</v>
      </c>
      <c r="C840" s="3" t="s">
        <v>322</v>
      </c>
      <c r="D840" s="351">
        <v>516</v>
      </c>
    </row>
    <row r="841" spans="1:4" x14ac:dyDescent="0.3">
      <c r="A841" s="94">
        <v>45565</v>
      </c>
      <c r="B841" s="3" t="s">
        <v>148</v>
      </c>
      <c r="C841" s="3" t="s">
        <v>323</v>
      </c>
      <c r="D841" s="351">
        <v>457</v>
      </c>
    </row>
    <row r="842" spans="1:4" x14ac:dyDescent="0.3">
      <c r="A842" s="94">
        <v>45565</v>
      </c>
      <c r="B842" s="3" t="s">
        <v>148</v>
      </c>
      <c r="C842" s="3" t="s">
        <v>324</v>
      </c>
      <c r="D842" s="351">
        <v>110</v>
      </c>
    </row>
    <row r="843" spans="1:4" x14ac:dyDescent="0.3">
      <c r="A843" s="94">
        <v>45565</v>
      </c>
      <c r="B843" s="3" t="s">
        <v>148</v>
      </c>
      <c r="C843" s="3" t="s">
        <v>325</v>
      </c>
      <c r="D843" s="351">
        <v>20491</v>
      </c>
    </row>
    <row r="844" spans="1:4" x14ac:dyDescent="0.3">
      <c r="A844" s="94">
        <v>45565</v>
      </c>
      <c r="B844" s="3" t="s">
        <v>148</v>
      </c>
      <c r="C844" s="3" t="s">
        <v>326</v>
      </c>
      <c r="D844" s="351">
        <v>42</v>
      </c>
    </row>
    <row r="845" spans="1:4" x14ac:dyDescent="0.3">
      <c r="A845" s="94">
        <v>45565</v>
      </c>
      <c r="B845" s="3" t="s">
        <v>148</v>
      </c>
      <c r="C845" s="3" t="s">
        <v>327</v>
      </c>
      <c r="D845" s="351">
        <v>1006</v>
      </c>
    </row>
    <row r="846" spans="1:4" x14ac:dyDescent="0.3">
      <c r="A846" s="94">
        <v>45565</v>
      </c>
      <c r="B846" s="3" t="s">
        <v>148</v>
      </c>
      <c r="C846" s="3" t="s">
        <v>328</v>
      </c>
      <c r="D846" s="351">
        <v>2</v>
      </c>
    </row>
    <row r="847" spans="1:4" x14ac:dyDescent="0.3">
      <c r="A847" s="94">
        <v>45565</v>
      </c>
      <c r="B847" s="3" t="s">
        <v>148</v>
      </c>
      <c r="C847" s="3" t="s">
        <v>329</v>
      </c>
      <c r="D847" s="351">
        <v>5</v>
      </c>
    </row>
    <row r="848" spans="1:4" x14ac:dyDescent="0.3">
      <c r="A848" s="94">
        <v>45565</v>
      </c>
      <c r="B848" s="3" t="s">
        <v>148</v>
      </c>
      <c r="C848" s="3" t="s">
        <v>1261</v>
      </c>
      <c r="D848" s="351">
        <v>3</v>
      </c>
    </row>
    <row r="849" spans="1:4" x14ac:dyDescent="0.3">
      <c r="A849" s="94">
        <v>45565</v>
      </c>
      <c r="B849" s="3" t="s">
        <v>148</v>
      </c>
      <c r="C849" s="3" t="s">
        <v>330</v>
      </c>
      <c r="D849" s="351">
        <v>18</v>
      </c>
    </row>
    <row r="850" spans="1:4" x14ac:dyDescent="0.3">
      <c r="A850" s="94">
        <v>45565</v>
      </c>
      <c r="B850" s="3" t="s">
        <v>148</v>
      </c>
      <c r="C850" s="3" t="s">
        <v>331</v>
      </c>
      <c r="D850" s="351">
        <v>125</v>
      </c>
    </row>
    <row r="851" spans="1:4" x14ac:dyDescent="0.3">
      <c r="A851" s="94">
        <v>45565</v>
      </c>
      <c r="B851" s="3" t="s">
        <v>148</v>
      </c>
      <c r="C851" s="3" t="s">
        <v>332</v>
      </c>
      <c r="D851" s="351">
        <v>38</v>
      </c>
    </row>
    <row r="852" spans="1:4" x14ac:dyDescent="0.3">
      <c r="A852" s="94">
        <v>45565</v>
      </c>
      <c r="B852" s="3" t="s">
        <v>148</v>
      </c>
      <c r="C852" s="3" t="s">
        <v>1095</v>
      </c>
      <c r="D852" s="351">
        <v>4</v>
      </c>
    </row>
    <row r="853" spans="1:4" x14ac:dyDescent="0.3">
      <c r="A853" s="94">
        <v>45565</v>
      </c>
      <c r="B853" s="3" t="s">
        <v>148</v>
      </c>
      <c r="C853" s="3" t="s">
        <v>333</v>
      </c>
      <c r="D853" s="351">
        <v>21016</v>
      </c>
    </row>
    <row r="854" spans="1:4" x14ac:dyDescent="0.3">
      <c r="A854" s="94">
        <v>45565</v>
      </c>
      <c r="B854" s="3" t="s">
        <v>148</v>
      </c>
      <c r="C854" s="3" t="s">
        <v>334</v>
      </c>
      <c r="D854" s="351">
        <v>272</v>
      </c>
    </row>
    <row r="855" spans="1:4" x14ac:dyDescent="0.3">
      <c r="A855" s="94">
        <v>45565</v>
      </c>
      <c r="B855" s="3" t="s">
        <v>148</v>
      </c>
      <c r="C855" s="3" t="s">
        <v>335</v>
      </c>
      <c r="D855" s="351">
        <v>37</v>
      </c>
    </row>
    <row r="856" spans="1:4" x14ac:dyDescent="0.3">
      <c r="A856" s="94">
        <v>45565</v>
      </c>
      <c r="B856" s="3" t="s">
        <v>148</v>
      </c>
      <c r="C856" s="3" t="s">
        <v>1096</v>
      </c>
      <c r="D856" s="351">
        <v>6</v>
      </c>
    </row>
    <row r="857" spans="1:4" x14ac:dyDescent="0.3">
      <c r="A857" s="94">
        <v>45565</v>
      </c>
      <c r="B857" s="3" t="s">
        <v>148</v>
      </c>
      <c r="C857" s="3" t="s">
        <v>336</v>
      </c>
      <c r="D857" s="351">
        <v>84</v>
      </c>
    </row>
    <row r="858" spans="1:4" x14ac:dyDescent="0.3">
      <c r="A858" s="94">
        <v>45565</v>
      </c>
      <c r="B858" s="3" t="s">
        <v>148</v>
      </c>
      <c r="C858" s="3" t="s">
        <v>1350</v>
      </c>
      <c r="D858" s="351">
        <v>1</v>
      </c>
    </row>
    <row r="859" spans="1:4" x14ac:dyDescent="0.3">
      <c r="A859" s="94">
        <v>45565</v>
      </c>
      <c r="B859" s="3" t="s">
        <v>148</v>
      </c>
      <c r="C859" s="3" t="s">
        <v>337</v>
      </c>
      <c r="D859" s="351">
        <v>12</v>
      </c>
    </row>
    <row r="860" spans="1:4" x14ac:dyDescent="0.3">
      <c r="A860" s="94">
        <v>45565</v>
      </c>
      <c r="B860" s="3" t="s">
        <v>148</v>
      </c>
      <c r="C860" s="3" t="s">
        <v>338</v>
      </c>
      <c r="D860" s="351">
        <v>40</v>
      </c>
    </row>
    <row r="861" spans="1:4" x14ac:dyDescent="0.3">
      <c r="A861" s="94">
        <v>45565</v>
      </c>
      <c r="B861" s="3" t="s">
        <v>148</v>
      </c>
      <c r="C861" s="3" t="s">
        <v>744</v>
      </c>
      <c r="D861" s="351">
        <v>11</v>
      </c>
    </row>
    <row r="862" spans="1:4" x14ac:dyDescent="0.3">
      <c r="A862" s="94">
        <v>45565</v>
      </c>
      <c r="B862" s="3" t="s">
        <v>148</v>
      </c>
      <c r="C862" s="3" t="s">
        <v>339</v>
      </c>
      <c r="D862" s="351">
        <v>3</v>
      </c>
    </row>
    <row r="863" spans="1:4" x14ac:dyDescent="0.3">
      <c r="A863" s="94">
        <v>45565</v>
      </c>
      <c r="B863" s="3" t="s">
        <v>148</v>
      </c>
      <c r="C863" s="3" t="s">
        <v>1572</v>
      </c>
      <c r="D863" s="351">
        <v>1</v>
      </c>
    </row>
    <row r="864" spans="1:4" x14ac:dyDescent="0.3">
      <c r="A864" s="94">
        <v>45565</v>
      </c>
      <c r="B864" s="3" t="s">
        <v>148</v>
      </c>
      <c r="C864" s="3" t="s">
        <v>340</v>
      </c>
      <c r="D864" s="351">
        <v>10846</v>
      </c>
    </row>
    <row r="865" spans="1:4" x14ac:dyDescent="0.3">
      <c r="A865" s="94">
        <v>45565</v>
      </c>
      <c r="B865" s="3" t="s">
        <v>148</v>
      </c>
      <c r="C865" s="3" t="s">
        <v>341</v>
      </c>
      <c r="D865" s="351">
        <v>151</v>
      </c>
    </row>
    <row r="866" spans="1:4" x14ac:dyDescent="0.3">
      <c r="A866" s="94">
        <v>45565</v>
      </c>
      <c r="B866" s="3" t="s">
        <v>148</v>
      </c>
      <c r="C866" s="3" t="s">
        <v>342</v>
      </c>
      <c r="D866" s="351">
        <v>18</v>
      </c>
    </row>
    <row r="867" spans="1:4" x14ac:dyDescent="0.3">
      <c r="A867" s="94">
        <v>45565</v>
      </c>
      <c r="B867" s="3" t="s">
        <v>148</v>
      </c>
      <c r="C867" s="3" t="s">
        <v>343</v>
      </c>
      <c r="D867" s="351">
        <v>18</v>
      </c>
    </row>
    <row r="868" spans="1:4" x14ac:dyDescent="0.3">
      <c r="A868" s="94">
        <v>45565</v>
      </c>
      <c r="B868" s="3" t="s">
        <v>148</v>
      </c>
      <c r="C868" s="3" t="s">
        <v>784</v>
      </c>
      <c r="D868" s="351">
        <v>63</v>
      </c>
    </row>
    <row r="869" spans="1:4" x14ac:dyDescent="0.3">
      <c r="A869" s="94">
        <v>45565</v>
      </c>
      <c r="B869" s="3" t="s">
        <v>148</v>
      </c>
      <c r="C869" s="3" t="s">
        <v>344</v>
      </c>
      <c r="D869" s="351">
        <v>65</v>
      </c>
    </row>
    <row r="870" spans="1:4" x14ac:dyDescent="0.3">
      <c r="A870" s="94">
        <v>45565</v>
      </c>
      <c r="B870" s="3" t="s">
        <v>148</v>
      </c>
      <c r="C870" s="3" t="s">
        <v>345</v>
      </c>
      <c r="D870" s="351">
        <v>9</v>
      </c>
    </row>
    <row r="871" spans="1:4" x14ac:dyDescent="0.3">
      <c r="A871" s="94">
        <v>45565</v>
      </c>
      <c r="B871" s="3" t="s">
        <v>148</v>
      </c>
      <c r="C871" s="3" t="s">
        <v>346</v>
      </c>
      <c r="D871" s="351">
        <v>115</v>
      </c>
    </row>
    <row r="872" spans="1:4" x14ac:dyDescent="0.3">
      <c r="A872" s="94">
        <v>45565</v>
      </c>
      <c r="B872" s="3" t="s">
        <v>148</v>
      </c>
      <c r="C872" s="3" t="s">
        <v>785</v>
      </c>
      <c r="D872" s="351">
        <v>75</v>
      </c>
    </row>
    <row r="873" spans="1:4" x14ac:dyDescent="0.3">
      <c r="A873" s="94">
        <v>45565</v>
      </c>
      <c r="B873" s="3" t="s">
        <v>148</v>
      </c>
      <c r="C873" s="3" t="s">
        <v>347</v>
      </c>
      <c r="D873" s="351">
        <v>10</v>
      </c>
    </row>
    <row r="874" spans="1:4" x14ac:dyDescent="0.3">
      <c r="A874" s="94">
        <v>45565</v>
      </c>
      <c r="B874" s="3" t="s">
        <v>148</v>
      </c>
      <c r="C874" s="3" t="s">
        <v>1351</v>
      </c>
      <c r="D874" s="351">
        <v>1</v>
      </c>
    </row>
    <row r="875" spans="1:4" x14ac:dyDescent="0.3">
      <c r="A875" s="94">
        <v>45565</v>
      </c>
      <c r="B875" s="3" t="s">
        <v>148</v>
      </c>
      <c r="C875" s="3" t="s">
        <v>973</v>
      </c>
      <c r="D875" s="351">
        <v>1</v>
      </c>
    </row>
    <row r="876" spans="1:4" x14ac:dyDescent="0.3">
      <c r="A876" s="94">
        <v>45565</v>
      </c>
      <c r="B876" s="3" t="s">
        <v>148</v>
      </c>
      <c r="C876" s="3" t="s">
        <v>348</v>
      </c>
      <c r="D876" s="351">
        <v>82</v>
      </c>
    </row>
    <row r="877" spans="1:4" x14ac:dyDescent="0.3">
      <c r="A877" s="94">
        <v>45565</v>
      </c>
      <c r="B877" s="3" t="s">
        <v>148</v>
      </c>
      <c r="C877" s="3" t="s">
        <v>349</v>
      </c>
      <c r="D877" s="351">
        <v>67</v>
      </c>
    </row>
    <row r="878" spans="1:4" x14ac:dyDescent="0.3">
      <c r="A878" s="94">
        <v>45565</v>
      </c>
      <c r="B878" s="3" t="s">
        <v>148</v>
      </c>
      <c r="C878" s="3" t="s">
        <v>770</v>
      </c>
      <c r="D878" s="351">
        <v>22</v>
      </c>
    </row>
    <row r="879" spans="1:4" x14ac:dyDescent="0.3">
      <c r="A879" s="94">
        <v>45565</v>
      </c>
      <c r="B879" s="3" t="s">
        <v>148</v>
      </c>
      <c r="C879" s="3" t="s">
        <v>350</v>
      </c>
      <c r="D879" s="351">
        <v>1</v>
      </c>
    </row>
    <row r="880" spans="1:4" x14ac:dyDescent="0.3">
      <c r="A880" s="94">
        <v>45565</v>
      </c>
      <c r="B880" s="3" t="s">
        <v>148</v>
      </c>
      <c r="C880" s="3" t="s">
        <v>943</v>
      </c>
      <c r="D880" s="351">
        <v>2</v>
      </c>
    </row>
    <row r="881" spans="1:4" x14ac:dyDescent="0.3">
      <c r="A881" s="94">
        <v>45565</v>
      </c>
      <c r="B881" s="3" t="s">
        <v>148</v>
      </c>
      <c r="C881" s="3" t="s">
        <v>1495</v>
      </c>
      <c r="D881" s="351">
        <v>1</v>
      </c>
    </row>
    <row r="882" spans="1:4" x14ac:dyDescent="0.3">
      <c r="A882" s="94">
        <v>45565</v>
      </c>
      <c r="B882" s="3" t="s">
        <v>148</v>
      </c>
      <c r="C882" s="3" t="s">
        <v>351</v>
      </c>
      <c r="D882" s="351">
        <v>140</v>
      </c>
    </row>
    <row r="883" spans="1:4" x14ac:dyDescent="0.3">
      <c r="A883" s="94">
        <v>45565</v>
      </c>
      <c r="B883" s="3" t="s">
        <v>148</v>
      </c>
      <c r="C883" s="3" t="s">
        <v>352</v>
      </c>
      <c r="D883" s="351">
        <v>3</v>
      </c>
    </row>
    <row r="884" spans="1:4" x14ac:dyDescent="0.3">
      <c r="A884" s="94">
        <v>45565</v>
      </c>
      <c r="B884" s="3" t="s">
        <v>148</v>
      </c>
      <c r="C884" s="3" t="s">
        <v>353</v>
      </c>
      <c r="D884" s="351">
        <v>16</v>
      </c>
    </row>
    <row r="885" spans="1:4" x14ac:dyDescent="0.3">
      <c r="A885" s="94">
        <v>45565</v>
      </c>
      <c r="B885" s="3" t="s">
        <v>148</v>
      </c>
      <c r="C885" s="3" t="s">
        <v>354</v>
      </c>
      <c r="D885" s="351">
        <v>1518</v>
      </c>
    </row>
    <row r="886" spans="1:4" x14ac:dyDescent="0.3">
      <c r="A886" s="94">
        <v>45565</v>
      </c>
      <c r="B886" s="3" t="s">
        <v>148</v>
      </c>
      <c r="C886" s="3" t="s">
        <v>355</v>
      </c>
      <c r="D886" s="351">
        <v>12</v>
      </c>
    </row>
    <row r="887" spans="1:4" x14ac:dyDescent="0.3">
      <c r="A887" s="94">
        <v>45565</v>
      </c>
      <c r="B887" s="3" t="s">
        <v>148</v>
      </c>
      <c r="C887" s="3" t="s">
        <v>749</v>
      </c>
      <c r="D887" s="351">
        <v>5</v>
      </c>
    </row>
    <row r="888" spans="1:4" x14ac:dyDescent="0.3">
      <c r="A888" s="94">
        <v>45565</v>
      </c>
      <c r="B888" s="3" t="s">
        <v>148</v>
      </c>
      <c r="C888" s="3" t="s">
        <v>356</v>
      </c>
      <c r="D888" s="351">
        <v>5</v>
      </c>
    </row>
    <row r="889" spans="1:4" x14ac:dyDescent="0.3">
      <c r="A889" s="94">
        <v>45565</v>
      </c>
      <c r="B889" s="3" t="s">
        <v>148</v>
      </c>
      <c r="C889" s="3" t="s">
        <v>357</v>
      </c>
      <c r="D889" s="351">
        <v>7</v>
      </c>
    </row>
    <row r="890" spans="1:4" x14ac:dyDescent="0.3">
      <c r="A890" s="94">
        <v>45565</v>
      </c>
      <c r="B890" s="3" t="s">
        <v>148</v>
      </c>
      <c r="C890" s="3" t="s">
        <v>358</v>
      </c>
      <c r="D890" s="351">
        <v>18</v>
      </c>
    </row>
    <row r="891" spans="1:4" x14ac:dyDescent="0.3">
      <c r="A891" s="94">
        <v>45565</v>
      </c>
      <c r="B891" s="3" t="s">
        <v>148</v>
      </c>
      <c r="C891" s="3" t="s">
        <v>359</v>
      </c>
      <c r="D891" s="351">
        <v>37</v>
      </c>
    </row>
    <row r="892" spans="1:4" x14ac:dyDescent="0.3">
      <c r="A892" s="94">
        <v>45565</v>
      </c>
      <c r="B892" s="3" t="s">
        <v>148</v>
      </c>
      <c r="C892" s="3" t="s">
        <v>361</v>
      </c>
      <c r="D892" s="351">
        <v>62</v>
      </c>
    </row>
    <row r="893" spans="1:4" x14ac:dyDescent="0.3">
      <c r="A893" s="94">
        <v>45565</v>
      </c>
      <c r="B893" s="3" t="s">
        <v>148</v>
      </c>
      <c r="C893" s="3" t="s">
        <v>899</v>
      </c>
      <c r="D893" s="351">
        <v>884</v>
      </c>
    </row>
    <row r="894" spans="1:4" x14ac:dyDescent="0.3">
      <c r="A894" s="94">
        <v>45565</v>
      </c>
      <c r="B894" s="3" t="s">
        <v>148</v>
      </c>
      <c r="C894" s="3" t="s">
        <v>362</v>
      </c>
      <c r="D894" s="351">
        <v>99</v>
      </c>
    </row>
    <row r="895" spans="1:4" x14ac:dyDescent="0.3">
      <c r="A895" s="94">
        <v>45565</v>
      </c>
      <c r="B895" s="3" t="s">
        <v>148</v>
      </c>
      <c r="C895" s="3" t="s">
        <v>363</v>
      </c>
      <c r="D895" s="351">
        <v>83</v>
      </c>
    </row>
    <row r="896" spans="1:4" x14ac:dyDescent="0.3">
      <c r="A896" s="94">
        <v>45565</v>
      </c>
      <c r="B896" s="3" t="s">
        <v>148</v>
      </c>
      <c r="C896" s="3" t="s">
        <v>364</v>
      </c>
      <c r="D896" s="351">
        <v>7</v>
      </c>
    </row>
    <row r="897" spans="1:4" x14ac:dyDescent="0.3">
      <c r="A897" s="94">
        <v>45565</v>
      </c>
      <c r="B897" s="3" t="s">
        <v>148</v>
      </c>
      <c r="C897" s="3" t="s">
        <v>1128</v>
      </c>
      <c r="D897" s="351">
        <v>1</v>
      </c>
    </row>
    <row r="898" spans="1:4" x14ac:dyDescent="0.3">
      <c r="A898" s="94">
        <v>45565</v>
      </c>
      <c r="B898" s="3" t="s">
        <v>148</v>
      </c>
      <c r="C898" s="3" t="s">
        <v>366</v>
      </c>
      <c r="D898" s="351">
        <v>525</v>
      </c>
    </row>
    <row r="899" spans="1:4" x14ac:dyDescent="0.3">
      <c r="A899" s="94">
        <v>45565</v>
      </c>
      <c r="B899" s="3" t="s">
        <v>148</v>
      </c>
      <c r="C899" s="3" t="s">
        <v>723</v>
      </c>
      <c r="D899" s="351">
        <v>3</v>
      </c>
    </row>
    <row r="900" spans="1:4" x14ac:dyDescent="0.3">
      <c r="A900" s="94">
        <v>45565</v>
      </c>
      <c r="B900" s="3" t="s">
        <v>148</v>
      </c>
      <c r="C900" s="3" t="s">
        <v>1164</v>
      </c>
      <c r="D900" s="351">
        <v>5</v>
      </c>
    </row>
    <row r="901" spans="1:4" x14ac:dyDescent="0.3">
      <c r="A901" s="94">
        <v>45565</v>
      </c>
      <c r="B901" s="3" t="s">
        <v>148</v>
      </c>
      <c r="C901" s="3" t="s">
        <v>367</v>
      </c>
      <c r="D901" s="351">
        <v>11</v>
      </c>
    </row>
    <row r="902" spans="1:4" x14ac:dyDescent="0.3">
      <c r="A902" s="94">
        <v>45565</v>
      </c>
      <c r="B902" s="3" t="s">
        <v>148</v>
      </c>
      <c r="C902" s="3" t="s">
        <v>914</v>
      </c>
      <c r="D902" s="351">
        <v>1</v>
      </c>
    </row>
    <row r="903" spans="1:4" x14ac:dyDescent="0.3">
      <c r="A903" s="94">
        <v>45565</v>
      </c>
      <c r="B903" s="3" t="s">
        <v>148</v>
      </c>
      <c r="C903" s="3" t="s">
        <v>368</v>
      </c>
      <c r="D903" s="351">
        <v>6</v>
      </c>
    </row>
    <row r="904" spans="1:4" x14ac:dyDescent="0.3">
      <c r="A904" s="94">
        <v>45565</v>
      </c>
      <c r="B904" s="3" t="s">
        <v>148</v>
      </c>
      <c r="C904" s="3" t="s">
        <v>369</v>
      </c>
      <c r="D904" s="351">
        <v>1</v>
      </c>
    </row>
    <row r="905" spans="1:4" x14ac:dyDescent="0.3">
      <c r="A905" s="94">
        <v>45565</v>
      </c>
      <c r="B905" s="3" t="s">
        <v>148</v>
      </c>
      <c r="C905" s="3" t="s">
        <v>1129</v>
      </c>
      <c r="D905" s="351">
        <v>2</v>
      </c>
    </row>
    <row r="906" spans="1:4" x14ac:dyDescent="0.3">
      <c r="A906" s="94">
        <v>45565</v>
      </c>
      <c r="B906" s="3" t="s">
        <v>148</v>
      </c>
      <c r="C906" s="3" t="s">
        <v>370</v>
      </c>
      <c r="D906" s="351">
        <v>10</v>
      </c>
    </row>
    <row r="907" spans="1:4" x14ac:dyDescent="0.3">
      <c r="A907" s="94">
        <v>45565</v>
      </c>
      <c r="B907" s="3" t="s">
        <v>148</v>
      </c>
      <c r="C907" s="3" t="s">
        <v>1573</v>
      </c>
      <c r="D907" s="351">
        <v>1</v>
      </c>
    </row>
    <row r="908" spans="1:4" x14ac:dyDescent="0.3">
      <c r="A908" s="94">
        <v>45565</v>
      </c>
      <c r="B908" s="3" t="s">
        <v>148</v>
      </c>
      <c r="C908" s="3" t="s">
        <v>371</v>
      </c>
      <c r="D908" s="351">
        <v>36</v>
      </c>
    </row>
    <row r="909" spans="1:4" x14ac:dyDescent="0.3">
      <c r="A909" s="94">
        <v>45565</v>
      </c>
      <c r="B909" s="3" t="s">
        <v>148</v>
      </c>
      <c r="C909" s="3" t="s">
        <v>372</v>
      </c>
      <c r="D909" s="351">
        <v>9</v>
      </c>
    </row>
    <row r="910" spans="1:4" x14ac:dyDescent="0.3">
      <c r="A910" s="94">
        <v>45565</v>
      </c>
      <c r="B910" s="3" t="s">
        <v>148</v>
      </c>
      <c r="C910" s="3" t="s">
        <v>974</v>
      </c>
      <c r="D910" s="351">
        <v>3</v>
      </c>
    </row>
    <row r="911" spans="1:4" x14ac:dyDescent="0.3">
      <c r="A911" s="94">
        <v>45565</v>
      </c>
      <c r="B911" s="3" t="s">
        <v>148</v>
      </c>
      <c r="C911" s="3" t="s">
        <v>1316</v>
      </c>
      <c r="D911" s="351">
        <v>1</v>
      </c>
    </row>
    <row r="912" spans="1:4" x14ac:dyDescent="0.3">
      <c r="A912" s="94">
        <v>45565</v>
      </c>
      <c r="B912" s="3" t="s">
        <v>148</v>
      </c>
      <c r="C912" s="3" t="s">
        <v>373</v>
      </c>
      <c r="D912" s="351">
        <v>2</v>
      </c>
    </row>
    <row r="913" spans="1:4" x14ac:dyDescent="0.3">
      <c r="A913" s="94">
        <v>45565</v>
      </c>
      <c r="B913" s="3" t="s">
        <v>148</v>
      </c>
      <c r="C913" s="3" t="s">
        <v>374</v>
      </c>
      <c r="D913" s="351">
        <v>336</v>
      </c>
    </row>
    <row r="914" spans="1:4" x14ac:dyDescent="0.3">
      <c r="A914" s="94">
        <v>45565</v>
      </c>
      <c r="B914" s="3" t="s">
        <v>148</v>
      </c>
      <c r="C914" s="3" t="s">
        <v>375</v>
      </c>
      <c r="D914" s="351">
        <v>8</v>
      </c>
    </row>
    <row r="915" spans="1:4" x14ac:dyDescent="0.3">
      <c r="A915" s="94">
        <v>45565</v>
      </c>
      <c r="B915" s="3" t="s">
        <v>148</v>
      </c>
      <c r="C915" s="3" t="s">
        <v>975</v>
      </c>
      <c r="D915" s="351">
        <v>13</v>
      </c>
    </row>
    <row r="916" spans="1:4" x14ac:dyDescent="0.3">
      <c r="A916" s="94">
        <v>45565</v>
      </c>
      <c r="B916" s="3" t="s">
        <v>148</v>
      </c>
      <c r="C916" s="3" t="s">
        <v>376</v>
      </c>
      <c r="D916" s="351">
        <v>1</v>
      </c>
    </row>
    <row r="917" spans="1:4" x14ac:dyDescent="0.3">
      <c r="A917" s="94">
        <v>45565</v>
      </c>
      <c r="B917" s="3" t="s">
        <v>148</v>
      </c>
      <c r="C917" s="3" t="s">
        <v>377</v>
      </c>
      <c r="D917" s="351">
        <v>6</v>
      </c>
    </row>
    <row r="918" spans="1:4" x14ac:dyDescent="0.3">
      <c r="A918" s="94">
        <v>45565</v>
      </c>
      <c r="B918" s="3" t="s">
        <v>148</v>
      </c>
      <c r="C918" s="3" t="s">
        <v>1165</v>
      </c>
      <c r="D918" s="351">
        <v>29</v>
      </c>
    </row>
    <row r="919" spans="1:4" x14ac:dyDescent="0.3">
      <c r="A919" s="94">
        <v>45565</v>
      </c>
      <c r="B919" s="3" t="s">
        <v>148</v>
      </c>
      <c r="C919" s="3" t="s">
        <v>704</v>
      </c>
      <c r="D919" s="351">
        <v>49</v>
      </c>
    </row>
    <row r="920" spans="1:4" x14ac:dyDescent="0.3">
      <c r="A920" s="94">
        <v>45565</v>
      </c>
      <c r="B920" s="3" t="s">
        <v>148</v>
      </c>
      <c r="C920" s="3" t="s">
        <v>1237</v>
      </c>
      <c r="D920" s="351">
        <v>1</v>
      </c>
    </row>
    <row r="921" spans="1:4" x14ac:dyDescent="0.3">
      <c r="A921" s="94">
        <v>45565</v>
      </c>
      <c r="B921" s="3" t="s">
        <v>148</v>
      </c>
      <c r="C921" s="3" t="s">
        <v>378</v>
      </c>
      <c r="D921" s="351">
        <v>14</v>
      </c>
    </row>
    <row r="922" spans="1:4" x14ac:dyDescent="0.3">
      <c r="A922" s="94">
        <v>45565</v>
      </c>
      <c r="B922" s="3" t="s">
        <v>148</v>
      </c>
      <c r="C922" s="3" t="s">
        <v>379</v>
      </c>
      <c r="D922" s="351">
        <v>567</v>
      </c>
    </row>
    <row r="923" spans="1:4" x14ac:dyDescent="0.3">
      <c r="A923" s="94">
        <v>45565</v>
      </c>
      <c r="B923" s="3" t="s">
        <v>148</v>
      </c>
      <c r="C923" s="3" t="s">
        <v>380</v>
      </c>
      <c r="D923" s="351">
        <v>103</v>
      </c>
    </row>
    <row r="924" spans="1:4" x14ac:dyDescent="0.3">
      <c r="A924" s="94">
        <v>45565</v>
      </c>
      <c r="B924" s="3" t="s">
        <v>148</v>
      </c>
      <c r="C924" s="3" t="s">
        <v>382</v>
      </c>
      <c r="D924" s="351">
        <v>10</v>
      </c>
    </row>
    <row r="925" spans="1:4" x14ac:dyDescent="0.3">
      <c r="A925" s="94">
        <v>45565</v>
      </c>
      <c r="B925" s="3" t="s">
        <v>148</v>
      </c>
      <c r="C925" s="3" t="s">
        <v>786</v>
      </c>
      <c r="D925" s="351">
        <v>11</v>
      </c>
    </row>
    <row r="926" spans="1:4" x14ac:dyDescent="0.3">
      <c r="A926" s="94">
        <v>45565</v>
      </c>
      <c r="B926" s="3" t="s">
        <v>148</v>
      </c>
      <c r="C926" s="3" t="s">
        <v>976</v>
      </c>
      <c r="D926" s="351">
        <v>5</v>
      </c>
    </row>
    <row r="927" spans="1:4" x14ac:dyDescent="0.3">
      <c r="A927" s="94">
        <v>45565</v>
      </c>
      <c r="B927" s="3" t="s">
        <v>148</v>
      </c>
      <c r="C927" s="3" t="s">
        <v>1574</v>
      </c>
      <c r="D927" s="351">
        <v>1</v>
      </c>
    </row>
    <row r="928" spans="1:4" x14ac:dyDescent="0.3">
      <c r="A928" s="94">
        <v>45565</v>
      </c>
      <c r="B928" s="3" t="s">
        <v>148</v>
      </c>
      <c r="C928" s="3" t="s">
        <v>383</v>
      </c>
      <c r="D928" s="351">
        <v>1</v>
      </c>
    </row>
    <row r="929" spans="1:4" x14ac:dyDescent="0.3">
      <c r="A929" s="94">
        <v>45565</v>
      </c>
      <c r="B929" s="3" t="s">
        <v>148</v>
      </c>
      <c r="C929" s="3" t="s">
        <v>761</v>
      </c>
      <c r="D929" s="351">
        <v>8</v>
      </c>
    </row>
    <row r="930" spans="1:4" x14ac:dyDescent="0.3">
      <c r="A930" s="94">
        <v>45565</v>
      </c>
      <c r="B930" s="3" t="s">
        <v>148</v>
      </c>
      <c r="C930" s="3" t="s">
        <v>384</v>
      </c>
      <c r="D930" s="351">
        <v>38</v>
      </c>
    </row>
    <row r="931" spans="1:4" x14ac:dyDescent="0.3">
      <c r="A931" s="94">
        <v>45565</v>
      </c>
      <c r="B931" s="3" t="s">
        <v>148</v>
      </c>
      <c r="C931" s="3" t="s">
        <v>724</v>
      </c>
      <c r="D931" s="351">
        <v>2</v>
      </c>
    </row>
    <row r="932" spans="1:4" x14ac:dyDescent="0.3">
      <c r="A932" s="94">
        <v>45565</v>
      </c>
      <c r="B932" s="3" t="s">
        <v>148</v>
      </c>
      <c r="C932" s="3" t="s">
        <v>385</v>
      </c>
      <c r="D932" s="351">
        <v>17</v>
      </c>
    </row>
    <row r="933" spans="1:4" x14ac:dyDescent="0.3">
      <c r="A933" s="94">
        <v>45565</v>
      </c>
      <c r="B933" s="3" t="s">
        <v>148</v>
      </c>
      <c r="C933" s="3" t="s">
        <v>386</v>
      </c>
      <c r="D933" s="351">
        <v>42</v>
      </c>
    </row>
    <row r="934" spans="1:4" x14ac:dyDescent="0.3">
      <c r="A934" s="94">
        <v>45565</v>
      </c>
      <c r="B934" s="3" t="s">
        <v>148</v>
      </c>
      <c r="C934" s="3" t="s">
        <v>387</v>
      </c>
      <c r="D934" s="351">
        <v>95</v>
      </c>
    </row>
    <row r="935" spans="1:4" x14ac:dyDescent="0.3">
      <c r="A935" s="94">
        <v>45565</v>
      </c>
      <c r="B935" s="3" t="s">
        <v>148</v>
      </c>
      <c r="C935" s="3" t="s">
        <v>388</v>
      </c>
      <c r="D935" s="351">
        <v>51</v>
      </c>
    </row>
    <row r="936" spans="1:4" x14ac:dyDescent="0.3">
      <c r="A936" s="94">
        <v>45565</v>
      </c>
      <c r="B936" s="3" t="s">
        <v>148</v>
      </c>
      <c r="C936" s="3" t="s">
        <v>389</v>
      </c>
      <c r="D936" s="351">
        <v>186</v>
      </c>
    </row>
    <row r="937" spans="1:4" x14ac:dyDescent="0.3">
      <c r="A937" s="94">
        <v>45565</v>
      </c>
      <c r="B937" s="3" t="s">
        <v>148</v>
      </c>
      <c r="C937" s="3" t="s">
        <v>1238</v>
      </c>
      <c r="D937" s="351">
        <v>1</v>
      </c>
    </row>
    <row r="938" spans="1:4" x14ac:dyDescent="0.3">
      <c r="A938" s="94">
        <v>45565</v>
      </c>
      <c r="B938" s="3" t="s">
        <v>148</v>
      </c>
      <c r="C938" s="3" t="s">
        <v>1529</v>
      </c>
      <c r="D938" s="351">
        <v>1</v>
      </c>
    </row>
    <row r="939" spans="1:4" x14ac:dyDescent="0.3">
      <c r="A939" s="94">
        <v>45565</v>
      </c>
      <c r="B939" s="3" t="s">
        <v>148</v>
      </c>
      <c r="C939" s="3" t="s">
        <v>390</v>
      </c>
      <c r="D939" s="351">
        <v>9</v>
      </c>
    </row>
    <row r="940" spans="1:4" x14ac:dyDescent="0.3">
      <c r="A940" s="94">
        <v>45565</v>
      </c>
      <c r="B940" s="3" t="s">
        <v>148</v>
      </c>
      <c r="C940" s="3" t="s">
        <v>750</v>
      </c>
      <c r="D940" s="351">
        <v>4</v>
      </c>
    </row>
    <row r="941" spans="1:4" x14ac:dyDescent="0.3">
      <c r="A941" s="94">
        <v>45565</v>
      </c>
      <c r="B941" s="3" t="s">
        <v>148</v>
      </c>
      <c r="C941" s="3" t="s">
        <v>391</v>
      </c>
      <c r="D941" s="351">
        <v>20</v>
      </c>
    </row>
    <row r="942" spans="1:4" x14ac:dyDescent="0.3">
      <c r="A942" s="94">
        <v>45565</v>
      </c>
      <c r="B942" s="3" t="s">
        <v>148</v>
      </c>
      <c r="C942" s="3" t="s">
        <v>392</v>
      </c>
      <c r="D942" s="351">
        <v>34</v>
      </c>
    </row>
    <row r="943" spans="1:4" x14ac:dyDescent="0.3">
      <c r="A943" s="94">
        <v>45565</v>
      </c>
      <c r="B943" s="3" t="s">
        <v>148</v>
      </c>
      <c r="C943" s="3" t="s">
        <v>913</v>
      </c>
      <c r="D943" s="351">
        <v>1</v>
      </c>
    </row>
    <row r="944" spans="1:4" x14ac:dyDescent="0.3">
      <c r="A944" s="94">
        <v>45565</v>
      </c>
      <c r="B944" s="3" t="s">
        <v>148</v>
      </c>
      <c r="C944" s="3" t="s">
        <v>393</v>
      </c>
      <c r="D944" s="351">
        <v>4</v>
      </c>
    </row>
    <row r="945" spans="1:4" x14ac:dyDescent="0.3">
      <c r="A945" s="94">
        <v>45565</v>
      </c>
      <c r="B945" s="3" t="s">
        <v>148</v>
      </c>
      <c r="C945" s="3" t="s">
        <v>394</v>
      </c>
      <c r="D945" s="351">
        <v>6</v>
      </c>
    </row>
    <row r="946" spans="1:4" x14ac:dyDescent="0.3">
      <c r="A946" s="94">
        <v>45565</v>
      </c>
      <c r="B946" s="3" t="s">
        <v>148</v>
      </c>
      <c r="C946" s="3" t="s">
        <v>395</v>
      </c>
      <c r="D946" s="351">
        <v>167</v>
      </c>
    </row>
    <row r="947" spans="1:4" x14ac:dyDescent="0.3">
      <c r="A947" s="94">
        <v>45565</v>
      </c>
      <c r="B947" s="3" t="s">
        <v>148</v>
      </c>
      <c r="C947" s="3" t="s">
        <v>396</v>
      </c>
      <c r="D947" s="351">
        <v>5</v>
      </c>
    </row>
    <row r="948" spans="1:4" x14ac:dyDescent="0.3">
      <c r="A948" s="94">
        <v>45565</v>
      </c>
      <c r="B948" s="3" t="s">
        <v>148</v>
      </c>
      <c r="C948" s="3" t="s">
        <v>671</v>
      </c>
      <c r="D948" s="351">
        <v>6</v>
      </c>
    </row>
    <row r="949" spans="1:4" x14ac:dyDescent="0.3">
      <c r="A949" s="94">
        <v>45565</v>
      </c>
      <c r="B949" s="3" t="s">
        <v>148</v>
      </c>
      <c r="C949" s="3" t="s">
        <v>397</v>
      </c>
      <c r="D949" s="351">
        <v>13</v>
      </c>
    </row>
    <row r="950" spans="1:4" x14ac:dyDescent="0.3">
      <c r="A950" s="94">
        <v>45565</v>
      </c>
      <c r="B950" s="3" t="s">
        <v>148</v>
      </c>
      <c r="C950" s="3" t="s">
        <v>398</v>
      </c>
      <c r="D950" s="351">
        <v>170</v>
      </c>
    </row>
    <row r="951" spans="1:4" x14ac:dyDescent="0.3">
      <c r="A951" s="94">
        <v>45565</v>
      </c>
      <c r="B951" s="3" t="s">
        <v>148</v>
      </c>
      <c r="C951" s="3" t="s">
        <v>399</v>
      </c>
      <c r="D951" s="351">
        <v>35</v>
      </c>
    </row>
    <row r="952" spans="1:4" x14ac:dyDescent="0.3">
      <c r="A952" s="94">
        <v>45565</v>
      </c>
      <c r="B952" s="3" t="s">
        <v>148</v>
      </c>
      <c r="C952" s="3" t="s">
        <v>400</v>
      </c>
      <c r="D952" s="351">
        <v>65</v>
      </c>
    </row>
    <row r="953" spans="1:4" x14ac:dyDescent="0.3">
      <c r="A953" s="94">
        <v>45565</v>
      </c>
      <c r="B953" s="3" t="s">
        <v>148</v>
      </c>
      <c r="C953" s="3" t="s">
        <v>401</v>
      </c>
      <c r="D953" s="351">
        <v>43</v>
      </c>
    </row>
    <row r="954" spans="1:4" x14ac:dyDescent="0.3">
      <c r="A954" s="94">
        <v>45565</v>
      </c>
      <c r="B954" s="3" t="s">
        <v>148</v>
      </c>
      <c r="C954" s="3" t="s">
        <v>402</v>
      </c>
      <c r="D954" s="351">
        <v>321</v>
      </c>
    </row>
    <row r="955" spans="1:4" x14ac:dyDescent="0.3">
      <c r="A955" s="94">
        <v>45565</v>
      </c>
      <c r="B955" s="3" t="s">
        <v>148</v>
      </c>
      <c r="C955" s="3" t="s">
        <v>946</v>
      </c>
      <c r="D955" s="351">
        <v>1</v>
      </c>
    </row>
    <row r="956" spans="1:4" x14ac:dyDescent="0.3">
      <c r="A956" s="94">
        <v>45565</v>
      </c>
      <c r="B956" s="3" t="s">
        <v>148</v>
      </c>
      <c r="C956" s="3" t="s">
        <v>1211</v>
      </c>
      <c r="D956" s="351">
        <v>3</v>
      </c>
    </row>
    <row r="957" spans="1:4" x14ac:dyDescent="0.3">
      <c r="A957" s="94">
        <v>45565</v>
      </c>
      <c r="B957" s="3" t="s">
        <v>148</v>
      </c>
      <c r="C957" s="3" t="s">
        <v>1097</v>
      </c>
      <c r="D957" s="351">
        <v>4</v>
      </c>
    </row>
    <row r="958" spans="1:4" x14ac:dyDescent="0.3">
      <c r="A958" s="94">
        <v>45565</v>
      </c>
      <c r="B958" s="3" t="s">
        <v>148</v>
      </c>
      <c r="C958" s="3" t="s">
        <v>403</v>
      </c>
      <c r="D958" s="351">
        <v>241</v>
      </c>
    </row>
    <row r="959" spans="1:4" x14ac:dyDescent="0.3">
      <c r="A959" s="94">
        <v>45565</v>
      </c>
      <c r="B959" s="3" t="s">
        <v>148</v>
      </c>
      <c r="C959" s="3" t="s">
        <v>404</v>
      </c>
      <c r="D959" s="351">
        <v>241</v>
      </c>
    </row>
    <row r="960" spans="1:4" x14ac:dyDescent="0.3">
      <c r="A960" s="94">
        <v>45565</v>
      </c>
      <c r="B960" s="3" t="s">
        <v>148</v>
      </c>
      <c r="C960" s="3" t="s">
        <v>977</v>
      </c>
      <c r="D960" s="351">
        <v>2</v>
      </c>
    </row>
    <row r="961" spans="1:4" x14ac:dyDescent="0.3">
      <c r="A961" s="94">
        <v>45565</v>
      </c>
      <c r="B961" s="3" t="s">
        <v>148</v>
      </c>
      <c r="C961" s="3" t="s">
        <v>405</v>
      </c>
      <c r="D961" s="351">
        <v>6</v>
      </c>
    </row>
    <row r="962" spans="1:4" x14ac:dyDescent="0.3">
      <c r="A962" s="94">
        <v>45565</v>
      </c>
      <c r="B962" s="3" t="s">
        <v>148</v>
      </c>
      <c r="C962" s="3" t="s">
        <v>1300</v>
      </c>
      <c r="D962" s="351">
        <v>1</v>
      </c>
    </row>
    <row r="963" spans="1:4" x14ac:dyDescent="0.3">
      <c r="A963" s="94">
        <v>45565</v>
      </c>
      <c r="B963" s="3" t="s">
        <v>148</v>
      </c>
      <c r="C963" s="3" t="s">
        <v>406</v>
      </c>
      <c r="D963" s="351">
        <v>49</v>
      </c>
    </row>
    <row r="964" spans="1:4" x14ac:dyDescent="0.3">
      <c r="A964" s="94">
        <v>45565</v>
      </c>
      <c r="B964" s="3" t="s">
        <v>148</v>
      </c>
      <c r="C964" s="3" t="s">
        <v>407</v>
      </c>
      <c r="D964" s="351">
        <v>168</v>
      </c>
    </row>
    <row r="965" spans="1:4" x14ac:dyDescent="0.3">
      <c r="A965" s="94">
        <v>45565</v>
      </c>
      <c r="B965" s="3" t="s">
        <v>148</v>
      </c>
      <c r="C965" s="3" t="s">
        <v>408</v>
      </c>
      <c r="D965" s="351">
        <v>43</v>
      </c>
    </row>
    <row r="966" spans="1:4" x14ac:dyDescent="0.3">
      <c r="A966" s="94">
        <v>45565</v>
      </c>
      <c r="B966" s="3" t="s">
        <v>148</v>
      </c>
      <c r="C966" s="3" t="s">
        <v>1098</v>
      </c>
      <c r="D966" s="351">
        <v>1</v>
      </c>
    </row>
    <row r="967" spans="1:4" x14ac:dyDescent="0.3">
      <c r="A967" s="94">
        <v>45565</v>
      </c>
      <c r="B967" s="3" t="s">
        <v>148</v>
      </c>
      <c r="C967" s="3" t="s">
        <v>1032</v>
      </c>
      <c r="D967" s="351">
        <v>5</v>
      </c>
    </row>
    <row r="968" spans="1:4" x14ac:dyDescent="0.3">
      <c r="A968" s="94">
        <v>45565</v>
      </c>
      <c r="B968" s="3" t="s">
        <v>148</v>
      </c>
      <c r="C968" s="3" t="s">
        <v>409</v>
      </c>
      <c r="D968" s="351">
        <v>2</v>
      </c>
    </row>
    <row r="969" spans="1:4" x14ac:dyDescent="0.3">
      <c r="A969" s="94">
        <v>45565</v>
      </c>
      <c r="B969" s="3" t="s">
        <v>148</v>
      </c>
      <c r="C969" s="3" t="s">
        <v>410</v>
      </c>
      <c r="D969" s="351">
        <v>343</v>
      </c>
    </row>
    <row r="970" spans="1:4" x14ac:dyDescent="0.3">
      <c r="A970" s="94">
        <v>45565</v>
      </c>
      <c r="B970" s="3" t="s">
        <v>148</v>
      </c>
      <c r="C970" s="3" t="s">
        <v>411</v>
      </c>
      <c r="D970" s="351">
        <v>14</v>
      </c>
    </row>
    <row r="971" spans="1:4" x14ac:dyDescent="0.3">
      <c r="A971" s="94">
        <v>45565</v>
      </c>
      <c r="B971" s="3" t="s">
        <v>148</v>
      </c>
      <c r="C971" s="3" t="s">
        <v>412</v>
      </c>
      <c r="D971" s="351">
        <v>990</v>
      </c>
    </row>
    <row r="972" spans="1:4" x14ac:dyDescent="0.3">
      <c r="A972" s="94">
        <v>45565</v>
      </c>
      <c r="B972" s="3" t="s">
        <v>148</v>
      </c>
      <c r="C972" s="3" t="s">
        <v>413</v>
      </c>
      <c r="D972" s="351">
        <v>18</v>
      </c>
    </row>
    <row r="973" spans="1:4" x14ac:dyDescent="0.3">
      <c r="A973" s="94">
        <v>45565</v>
      </c>
      <c r="B973" s="3" t="s">
        <v>148</v>
      </c>
      <c r="C973" s="3" t="s">
        <v>1130</v>
      </c>
      <c r="D973" s="351">
        <v>2</v>
      </c>
    </row>
    <row r="974" spans="1:4" x14ac:dyDescent="0.3">
      <c r="A974" s="94">
        <v>45565</v>
      </c>
      <c r="B974" s="3" t="s">
        <v>148</v>
      </c>
      <c r="C974" s="3" t="s">
        <v>707</v>
      </c>
      <c r="D974" s="351">
        <v>27</v>
      </c>
    </row>
    <row r="975" spans="1:4" x14ac:dyDescent="0.3">
      <c r="A975" s="94">
        <v>45565</v>
      </c>
      <c r="B975" s="3" t="s">
        <v>148</v>
      </c>
      <c r="C975" s="3" t="s">
        <v>978</v>
      </c>
      <c r="D975" s="351">
        <v>1</v>
      </c>
    </row>
    <row r="976" spans="1:4" x14ac:dyDescent="0.3">
      <c r="A976" s="94">
        <v>45565</v>
      </c>
      <c r="B976" s="3" t="s">
        <v>148</v>
      </c>
      <c r="C976" s="3" t="s">
        <v>1575</v>
      </c>
      <c r="D976" s="351">
        <v>1</v>
      </c>
    </row>
    <row r="977" spans="1:4" x14ac:dyDescent="0.3">
      <c r="A977" s="94">
        <v>45565</v>
      </c>
      <c r="B977" s="3" t="s">
        <v>148</v>
      </c>
      <c r="C977" s="3" t="s">
        <v>711</v>
      </c>
      <c r="D977" s="351">
        <v>4</v>
      </c>
    </row>
    <row r="978" spans="1:4" x14ac:dyDescent="0.3">
      <c r="A978" s="94">
        <v>45565</v>
      </c>
      <c r="B978" s="3" t="s">
        <v>148</v>
      </c>
      <c r="C978" s="3" t="s">
        <v>414</v>
      </c>
      <c r="D978" s="351">
        <v>96</v>
      </c>
    </row>
    <row r="979" spans="1:4" x14ac:dyDescent="0.3">
      <c r="A979" s="94">
        <v>45565</v>
      </c>
      <c r="B979" s="3" t="s">
        <v>148</v>
      </c>
      <c r="C979" s="3" t="s">
        <v>1239</v>
      </c>
      <c r="D979" s="351">
        <v>2</v>
      </c>
    </row>
    <row r="980" spans="1:4" x14ac:dyDescent="0.3">
      <c r="A980" s="94">
        <v>45565</v>
      </c>
      <c r="B980" s="3" t="s">
        <v>148</v>
      </c>
      <c r="C980" s="3" t="s">
        <v>416</v>
      </c>
      <c r="D980" s="351">
        <v>18</v>
      </c>
    </row>
    <row r="981" spans="1:4" x14ac:dyDescent="0.3">
      <c r="A981" s="94">
        <v>45565</v>
      </c>
      <c r="B981" s="3" t="s">
        <v>148</v>
      </c>
      <c r="C981" s="3" t="s">
        <v>417</v>
      </c>
      <c r="D981" s="351">
        <v>19</v>
      </c>
    </row>
    <row r="982" spans="1:4" x14ac:dyDescent="0.3">
      <c r="A982" s="94">
        <v>45565</v>
      </c>
      <c r="B982" s="3" t="s">
        <v>148</v>
      </c>
      <c r="C982" s="3" t="s">
        <v>418</v>
      </c>
      <c r="D982" s="351">
        <v>174</v>
      </c>
    </row>
    <row r="983" spans="1:4" x14ac:dyDescent="0.3">
      <c r="A983" s="94">
        <v>45565</v>
      </c>
      <c r="B983" s="3" t="s">
        <v>148</v>
      </c>
      <c r="C983" s="3" t="s">
        <v>419</v>
      </c>
      <c r="D983" s="351">
        <v>37</v>
      </c>
    </row>
    <row r="984" spans="1:4" x14ac:dyDescent="0.3">
      <c r="A984" s="94">
        <v>45565</v>
      </c>
      <c r="B984" s="3" t="s">
        <v>148</v>
      </c>
      <c r="C984" s="3" t="s">
        <v>420</v>
      </c>
      <c r="D984" s="351">
        <v>39</v>
      </c>
    </row>
    <row r="985" spans="1:4" x14ac:dyDescent="0.3">
      <c r="A985" s="94">
        <v>45565</v>
      </c>
      <c r="B985" s="3" t="s">
        <v>148</v>
      </c>
      <c r="C985" s="3" t="s">
        <v>1034</v>
      </c>
      <c r="D985" s="351">
        <v>1</v>
      </c>
    </row>
    <row r="986" spans="1:4" x14ac:dyDescent="0.3">
      <c r="A986" s="94">
        <v>45565</v>
      </c>
      <c r="B986" s="3" t="s">
        <v>148</v>
      </c>
      <c r="C986" s="3" t="s">
        <v>1132</v>
      </c>
      <c r="D986" s="351">
        <v>2</v>
      </c>
    </row>
    <row r="987" spans="1:4" x14ac:dyDescent="0.3">
      <c r="A987" s="94">
        <v>45565</v>
      </c>
      <c r="B987" s="3" t="s">
        <v>148</v>
      </c>
      <c r="C987" s="3" t="s">
        <v>924</v>
      </c>
      <c r="D987" s="351">
        <v>3</v>
      </c>
    </row>
    <row r="988" spans="1:4" x14ac:dyDescent="0.3">
      <c r="A988" s="94">
        <v>45565</v>
      </c>
      <c r="B988" s="3" t="s">
        <v>148</v>
      </c>
      <c r="C988" s="3" t="s">
        <v>949</v>
      </c>
      <c r="D988" s="351">
        <v>6</v>
      </c>
    </row>
    <row r="989" spans="1:4" x14ac:dyDescent="0.3">
      <c r="A989" s="94">
        <v>45565</v>
      </c>
      <c r="B989" s="3" t="s">
        <v>148</v>
      </c>
      <c r="C989" s="3" t="s">
        <v>725</v>
      </c>
      <c r="D989" s="351">
        <v>6</v>
      </c>
    </row>
    <row r="990" spans="1:4" x14ac:dyDescent="0.3">
      <c r="A990" s="94">
        <v>45565</v>
      </c>
      <c r="B990" s="3" t="s">
        <v>148</v>
      </c>
      <c r="C990" s="3" t="s">
        <v>1035</v>
      </c>
      <c r="D990" s="351">
        <v>3</v>
      </c>
    </row>
    <row r="991" spans="1:4" x14ac:dyDescent="0.3">
      <c r="A991" s="94">
        <v>45565</v>
      </c>
      <c r="B991" s="3" t="s">
        <v>148</v>
      </c>
      <c r="C991" s="3" t="s">
        <v>759</v>
      </c>
      <c r="D991" s="351">
        <v>1</v>
      </c>
    </row>
    <row r="992" spans="1:4" x14ac:dyDescent="0.3">
      <c r="A992" s="94">
        <v>45565</v>
      </c>
      <c r="B992" s="3" t="s">
        <v>148</v>
      </c>
      <c r="C992" s="3" t="s">
        <v>421</v>
      </c>
      <c r="D992" s="351">
        <v>5</v>
      </c>
    </row>
    <row r="993" spans="1:4" x14ac:dyDescent="0.3">
      <c r="A993" s="94">
        <v>45565</v>
      </c>
      <c r="B993" s="3" t="s">
        <v>148</v>
      </c>
      <c r="C993" s="3" t="s">
        <v>422</v>
      </c>
      <c r="D993" s="351">
        <v>4</v>
      </c>
    </row>
    <row r="994" spans="1:4" x14ac:dyDescent="0.3">
      <c r="A994" s="94">
        <v>45565</v>
      </c>
      <c r="B994" s="3" t="s">
        <v>148</v>
      </c>
      <c r="C994" s="3" t="s">
        <v>423</v>
      </c>
      <c r="D994" s="351">
        <v>27</v>
      </c>
    </row>
    <row r="995" spans="1:4" x14ac:dyDescent="0.3">
      <c r="A995" s="94">
        <v>45565</v>
      </c>
      <c r="B995" s="3" t="s">
        <v>148</v>
      </c>
      <c r="C995" s="3" t="s">
        <v>1133</v>
      </c>
      <c r="D995" s="351">
        <v>2</v>
      </c>
    </row>
    <row r="996" spans="1:4" x14ac:dyDescent="0.3">
      <c r="A996" s="94">
        <v>45565</v>
      </c>
      <c r="B996" s="3" t="s">
        <v>148</v>
      </c>
      <c r="C996" s="3" t="s">
        <v>950</v>
      </c>
      <c r="D996" s="351">
        <v>3</v>
      </c>
    </row>
    <row r="997" spans="1:4" x14ac:dyDescent="0.3">
      <c r="A997" s="94">
        <v>45565</v>
      </c>
      <c r="B997" s="3" t="s">
        <v>148</v>
      </c>
      <c r="C997" s="3" t="s">
        <v>424</v>
      </c>
      <c r="D997" s="351">
        <v>9</v>
      </c>
    </row>
    <row r="998" spans="1:4" x14ac:dyDescent="0.3">
      <c r="A998" s="94">
        <v>45565</v>
      </c>
      <c r="B998" s="3" t="s">
        <v>148</v>
      </c>
      <c r="C998" s="3" t="s">
        <v>425</v>
      </c>
      <c r="D998" s="351">
        <v>41</v>
      </c>
    </row>
    <row r="999" spans="1:4" x14ac:dyDescent="0.3">
      <c r="A999" s="94">
        <v>45565</v>
      </c>
      <c r="B999" s="3" t="s">
        <v>148</v>
      </c>
      <c r="C999" s="3" t="s">
        <v>769</v>
      </c>
      <c r="D999" s="351">
        <v>4</v>
      </c>
    </row>
    <row r="1000" spans="1:4" x14ac:dyDescent="0.3">
      <c r="A1000" s="94">
        <v>45565</v>
      </c>
      <c r="B1000" s="3" t="s">
        <v>148</v>
      </c>
      <c r="C1000" s="3" t="s">
        <v>426</v>
      </c>
      <c r="D1000" s="351">
        <v>14</v>
      </c>
    </row>
    <row r="1001" spans="1:4" x14ac:dyDescent="0.3">
      <c r="A1001" s="94">
        <v>45565</v>
      </c>
      <c r="B1001" s="3" t="s">
        <v>148</v>
      </c>
      <c r="C1001" s="3" t="s">
        <v>427</v>
      </c>
      <c r="D1001" s="351">
        <v>24</v>
      </c>
    </row>
    <row r="1002" spans="1:4" x14ac:dyDescent="0.3">
      <c r="A1002" s="94">
        <v>45565</v>
      </c>
      <c r="B1002" s="3" t="s">
        <v>148</v>
      </c>
      <c r="C1002" s="3" t="s">
        <v>1086</v>
      </c>
      <c r="D1002" s="351">
        <v>2</v>
      </c>
    </row>
    <row r="1003" spans="1:4" x14ac:dyDescent="0.3">
      <c r="A1003" s="94">
        <v>45565</v>
      </c>
      <c r="B1003" s="3" t="s">
        <v>148</v>
      </c>
      <c r="C1003" s="3" t="s">
        <v>1576</v>
      </c>
      <c r="D1003" s="351">
        <v>1</v>
      </c>
    </row>
    <row r="1004" spans="1:4" x14ac:dyDescent="0.3">
      <c r="A1004" s="94">
        <v>45565</v>
      </c>
      <c r="B1004" s="3" t="s">
        <v>148</v>
      </c>
      <c r="C1004" s="3" t="s">
        <v>1214</v>
      </c>
      <c r="D1004" s="351">
        <v>1</v>
      </c>
    </row>
    <row r="1005" spans="1:4" x14ac:dyDescent="0.3">
      <c r="A1005" s="94">
        <v>45565</v>
      </c>
      <c r="B1005" s="3" t="s">
        <v>148</v>
      </c>
      <c r="C1005" s="3" t="s">
        <v>428</v>
      </c>
      <c r="D1005" s="351">
        <v>149</v>
      </c>
    </row>
    <row r="1006" spans="1:4" x14ac:dyDescent="0.3">
      <c r="A1006" s="94">
        <v>45565</v>
      </c>
      <c r="B1006" s="3" t="s">
        <v>148</v>
      </c>
      <c r="C1006" s="3" t="s">
        <v>1301</v>
      </c>
      <c r="D1006" s="351">
        <v>9</v>
      </c>
    </row>
    <row r="1007" spans="1:4" x14ac:dyDescent="0.3">
      <c r="A1007" s="94">
        <v>45565</v>
      </c>
      <c r="B1007" s="3" t="s">
        <v>148</v>
      </c>
      <c r="C1007" s="3" t="s">
        <v>429</v>
      </c>
      <c r="D1007" s="351">
        <v>784</v>
      </c>
    </row>
    <row r="1008" spans="1:4" x14ac:dyDescent="0.3">
      <c r="A1008" s="94">
        <v>45565</v>
      </c>
      <c r="B1008" s="3" t="s">
        <v>148</v>
      </c>
      <c r="C1008" s="3" t="s">
        <v>1479</v>
      </c>
      <c r="D1008" s="351">
        <v>2</v>
      </c>
    </row>
    <row r="1009" spans="1:4" x14ac:dyDescent="0.3">
      <c r="A1009" s="94">
        <v>45565</v>
      </c>
      <c r="B1009" s="3" t="s">
        <v>148</v>
      </c>
      <c r="C1009" s="3" t="s">
        <v>979</v>
      </c>
      <c r="D1009" s="351">
        <v>3</v>
      </c>
    </row>
    <row r="1010" spans="1:4" x14ac:dyDescent="0.3">
      <c r="A1010" s="94">
        <v>45565</v>
      </c>
      <c r="B1010" s="3" t="s">
        <v>148</v>
      </c>
      <c r="C1010" s="3" t="s">
        <v>925</v>
      </c>
      <c r="D1010" s="351">
        <v>3</v>
      </c>
    </row>
    <row r="1011" spans="1:4" x14ac:dyDescent="0.3">
      <c r="A1011" s="94">
        <v>45565</v>
      </c>
      <c r="B1011" s="3" t="s">
        <v>148</v>
      </c>
      <c r="C1011" s="3" t="s">
        <v>430</v>
      </c>
      <c r="D1011" s="351">
        <v>2</v>
      </c>
    </row>
    <row r="1012" spans="1:4" x14ac:dyDescent="0.3">
      <c r="A1012" s="94">
        <v>45565</v>
      </c>
      <c r="B1012" s="3" t="s">
        <v>148</v>
      </c>
      <c r="C1012" s="3" t="s">
        <v>431</v>
      </c>
      <c r="D1012" s="351">
        <v>54</v>
      </c>
    </row>
    <row r="1013" spans="1:4" x14ac:dyDescent="0.3">
      <c r="A1013" s="94">
        <v>45565</v>
      </c>
      <c r="B1013" s="3" t="s">
        <v>148</v>
      </c>
      <c r="C1013" s="3" t="s">
        <v>432</v>
      </c>
      <c r="D1013" s="351">
        <v>8</v>
      </c>
    </row>
    <row r="1014" spans="1:4" x14ac:dyDescent="0.3">
      <c r="A1014" s="94">
        <v>45565</v>
      </c>
      <c r="B1014" s="3" t="s">
        <v>148</v>
      </c>
      <c r="C1014" s="3" t="s">
        <v>433</v>
      </c>
      <c r="D1014" s="351">
        <v>25</v>
      </c>
    </row>
    <row r="1015" spans="1:4" x14ac:dyDescent="0.3">
      <c r="A1015" s="94">
        <v>45565</v>
      </c>
      <c r="B1015" s="3" t="s">
        <v>148</v>
      </c>
      <c r="C1015" s="3" t="s">
        <v>1352</v>
      </c>
      <c r="D1015" s="351">
        <v>2</v>
      </c>
    </row>
    <row r="1016" spans="1:4" x14ac:dyDescent="0.3">
      <c r="A1016" s="94">
        <v>45565</v>
      </c>
      <c r="B1016" s="3" t="s">
        <v>148</v>
      </c>
      <c r="C1016" s="3" t="s">
        <v>434</v>
      </c>
      <c r="D1016" s="351">
        <v>150</v>
      </c>
    </row>
    <row r="1017" spans="1:4" x14ac:dyDescent="0.3">
      <c r="A1017" s="94">
        <v>45565</v>
      </c>
      <c r="B1017" s="3" t="s">
        <v>148</v>
      </c>
      <c r="C1017" s="3" t="s">
        <v>1439</v>
      </c>
      <c r="D1017" s="351">
        <v>1</v>
      </c>
    </row>
    <row r="1018" spans="1:4" x14ac:dyDescent="0.3">
      <c r="A1018" s="94">
        <v>45565</v>
      </c>
      <c r="B1018" s="3" t="s">
        <v>148</v>
      </c>
      <c r="C1018" s="3" t="s">
        <v>435</v>
      </c>
      <c r="D1018" s="351">
        <v>164</v>
      </c>
    </row>
    <row r="1019" spans="1:4" x14ac:dyDescent="0.3">
      <c r="A1019" s="94">
        <v>45565</v>
      </c>
      <c r="B1019" s="3" t="s">
        <v>148</v>
      </c>
      <c r="C1019" s="3" t="s">
        <v>436</v>
      </c>
      <c r="D1019" s="351">
        <v>391</v>
      </c>
    </row>
    <row r="1020" spans="1:4" x14ac:dyDescent="0.3">
      <c r="A1020" s="94">
        <v>45565</v>
      </c>
      <c r="B1020" s="3" t="s">
        <v>148</v>
      </c>
      <c r="C1020" s="3" t="s">
        <v>437</v>
      </c>
      <c r="D1020" s="351">
        <v>71</v>
      </c>
    </row>
    <row r="1021" spans="1:4" x14ac:dyDescent="0.3">
      <c r="A1021" s="94">
        <v>45565</v>
      </c>
      <c r="B1021" s="3" t="s">
        <v>148</v>
      </c>
      <c r="C1021" s="3" t="s">
        <v>1099</v>
      </c>
      <c r="D1021" s="351">
        <v>2</v>
      </c>
    </row>
    <row r="1022" spans="1:4" x14ac:dyDescent="0.3">
      <c r="A1022" s="94">
        <v>45565</v>
      </c>
      <c r="B1022" s="3" t="s">
        <v>148</v>
      </c>
      <c r="C1022" s="3" t="s">
        <v>438</v>
      </c>
      <c r="D1022" s="351">
        <v>13</v>
      </c>
    </row>
    <row r="1023" spans="1:4" x14ac:dyDescent="0.3">
      <c r="A1023" s="94">
        <v>45565</v>
      </c>
      <c r="B1023" s="3" t="s">
        <v>148</v>
      </c>
      <c r="C1023" s="3" t="s">
        <v>718</v>
      </c>
      <c r="D1023" s="351">
        <v>9</v>
      </c>
    </row>
    <row r="1024" spans="1:4" x14ac:dyDescent="0.3">
      <c r="A1024" s="94">
        <v>45565</v>
      </c>
      <c r="B1024" s="3" t="s">
        <v>148</v>
      </c>
      <c r="C1024" s="3" t="s">
        <v>439</v>
      </c>
      <c r="D1024" s="351">
        <v>32</v>
      </c>
    </row>
    <row r="1025" spans="1:4" x14ac:dyDescent="0.3">
      <c r="A1025" s="94">
        <v>45565</v>
      </c>
      <c r="B1025" s="3" t="s">
        <v>148</v>
      </c>
      <c r="C1025" s="3" t="s">
        <v>980</v>
      </c>
      <c r="D1025" s="351">
        <v>32</v>
      </c>
    </row>
    <row r="1026" spans="1:4" x14ac:dyDescent="0.3">
      <c r="A1026" s="94">
        <v>45565</v>
      </c>
      <c r="B1026" s="3" t="s">
        <v>148</v>
      </c>
      <c r="C1026" s="3" t="s">
        <v>1577</v>
      </c>
      <c r="D1026" s="351">
        <v>1</v>
      </c>
    </row>
    <row r="1027" spans="1:4" x14ac:dyDescent="0.3">
      <c r="A1027" s="94">
        <v>45565</v>
      </c>
      <c r="B1027" s="3" t="s">
        <v>148</v>
      </c>
      <c r="C1027" s="3" t="s">
        <v>440</v>
      </c>
      <c r="D1027" s="351">
        <v>139</v>
      </c>
    </row>
    <row r="1028" spans="1:4" x14ac:dyDescent="0.3">
      <c r="A1028" s="94">
        <v>45565</v>
      </c>
      <c r="B1028" s="3" t="s">
        <v>148</v>
      </c>
      <c r="C1028" s="3" t="s">
        <v>441</v>
      </c>
      <c r="D1028" s="351">
        <v>59</v>
      </c>
    </row>
    <row r="1029" spans="1:4" x14ac:dyDescent="0.3">
      <c r="A1029" s="94">
        <v>45565</v>
      </c>
      <c r="B1029" s="3" t="s">
        <v>148</v>
      </c>
      <c r="C1029" s="3" t="s">
        <v>981</v>
      </c>
      <c r="D1029" s="351">
        <v>1</v>
      </c>
    </row>
    <row r="1030" spans="1:4" x14ac:dyDescent="0.3">
      <c r="A1030" s="94">
        <v>45565</v>
      </c>
      <c r="B1030" s="3" t="s">
        <v>148</v>
      </c>
      <c r="C1030" s="3" t="s">
        <v>1100</v>
      </c>
      <c r="D1030" s="351">
        <v>8</v>
      </c>
    </row>
    <row r="1031" spans="1:4" x14ac:dyDescent="0.3">
      <c r="A1031" s="94">
        <v>45565</v>
      </c>
      <c r="B1031" s="3" t="s">
        <v>148</v>
      </c>
      <c r="C1031" s="3" t="s">
        <v>442</v>
      </c>
      <c r="D1031" s="351">
        <v>22</v>
      </c>
    </row>
    <row r="1032" spans="1:4" x14ac:dyDescent="0.3">
      <c r="A1032" s="94">
        <v>45565</v>
      </c>
      <c r="B1032" s="3" t="s">
        <v>148</v>
      </c>
      <c r="C1032" s="3" t="s">
        <v>443</v>
      </c>
      <c r="D1032" s="351">
        <v>64</v>
      </c>
    </row>
    <row r="1033" spans="1:4" x14ac:dyDescent="0.3">
      <c r="A1033" s="94">
        <v>45565</v>
      </c>
      <c r="B1033" s="3" t="s">
        <v>148</v>
      </c>
      <c r="C1033" s="3" t="s">
        <v>1101</v>
      </c>
      <c r="D1033" s="351">
        <v>5</v>
      </c>
    </row>
    <row r="1034" spans="1:4" x14ac:dyDescent="0.3">
      <c r="A1034" s="94">
        <v>45565</v>
      </c>
      <c r="B1034" s="3" t="s">
        <v>148</v>
      </c>
      <c r="C1034" s="3" t="s">
        <v>444</v>
      </c>
      <c r="D1034" s="351">
        <v>42</v>
      </c>
    </row>
    <row r="1035" spans="1:4" x14ac:dyDescent="0.3">
      <c r="A1035" s="94">
        <v>45565</v>
      </c>
      <c r="B1035" s="3" t="s">
        <v>148</v>
      </c>
      <c r="C1035" s="3" t="s">
        <v>1530</v>
      </c>
      <c r="D1035" s="351">
        <v>1</v>
      </c>
    </row>
    <row r="1036" spans="1:4" x14ac:dyDescent="0.3">
      <c r="A1036" s="94">
        <v>45565</v>
      </c>
      <c r="B1036" s="3" t="s">
        <v>148</v>
      </c>
      <c r="C1036" s="3" t="s">
        <v>445</v>
      </c>
      <c r="D1036" s="351">
        <v>18</v>
      </c>
    </row>
    <row r="1037" spans="1:4" x14ac:dyDescent="0.3">
      <c r="A1037" s="94">
        <v>45565</v>
      </c>
      <c r="B1037" s="3" t="s">
        <v>148</v>
      </c>
      <c r="C1037" s="3" t="s">
        <v>446</v>
      </c>
      <c r="D1037" s="351">
        <v>52</v>
      </c>
    </row>
    <row r="1038" spans="1:4" x14ac:dyDescent="0.3">
      <c r="A1038" s="94">
        <v>45565</v>
      </c>
      <c r="B1038" s="3" t="s">
        <v>148</v>
      </c>
      <c r="C1038" s="3" t="s">
        <v>447</v>
      </c>
      <c r="D1038" s="351">
        <v>1</v>
      </c>
    </row>
    <row r="1039" spans="1:4" x14ac:dyDescent="0.3">
      <c r="A1039" s="94">
        <v>45565</v>
      </c>
      <c r="B1039" s="3" t="s">
        <v>148</v>
      </c>
      <c r="C1039" s="3" t="s">
        <v>1184</v>
      </c>
      <c r="D1039" s="351">
        <v>3</v>
      </c>
    </row>
    <row r="1040" spans="1:4" x14ac:dyDescent="0.3">
      <c r="A1040" s="94">
        <v>45565</v>
      </c>
      <c r="B1040" s="3" t="s">
        <v>148</v>
      </c>
      <c r="C1040" s="3" t="s">
        <v>1168</v>
      </c>
      <c r="D1040" s="351">
        <v>2</v>
      </c>
    </row>
    <row r="1041" spans="1:4" x14ac:dyDescent="0.3">
      <c r="A1041" s="94">
        <v>45565</v>
      </c>
      <c r="B1041" s="3" t="s">
        <v>148</v>
      </c>
      <c r="C1041" s="3" t="s">
        <v>1036</v>
      </c>
      <c r="D1041" s="351">
        <v>1</v>
      </c>
    </row>
    <row r="1042" spans="1:4" x14ac:dyDescent="0.3">
      <c r="A1042" s="94">
        <v>45565</v>
      </c>
      <c r="B1042" s="3" t="s">
        <v>148</v>
      </c>
      <c r="C1042" s="3" t="s">
        <v>1185</v>
      </c>
      <c r="D1042" s="351">
        <v>1</v>
      </c>
    </row>
    <row r="1043" spans="1:4" x14ac:dyDescent="0.3">
      <c r="A1043" s="94">
        <v>45565</v>
      </c>
      <c r="B1043" s="3" t="s">
        <v>148</v>
      </c>
      <c r="C1043" s="3" t="s">
        <v>1498</v>
      </c>
      <c r="D1043" s="351">
        <v>1</v>
      </c>
    </row>
    <row r="1044" spans="1:4" x14ac:dyDescent="0.3">
      <c r="A1044" s="94">
        <v>45565</v>
      </c>
      <c r="B1044" s="3" t="s">
        <v>148</v>
      </c>
      <c r="C1044" s="3" t="s">
        <v>449</v>
      </c>
      <c r="D1044" s="351">
        <v>12</v>
      </c>
    </row>
    <row r="1045" spans="1:4" x14ac:dyDescent="0.3">
      <c r="A1045" s="94">
        <v>45565</v>
      </c>
      <c r="B1045" s="3" t="s">
        <v>148</v>
      </c>
      <c r="C1045" s="3" t="s">
        <v>715</v>
      </c>
      <c r="D1045" s="351">
        <v>3</v>
      </c>
    </row>
    <row r="1046" spans="1:4" x14ac:dyDescent="0.3">
      <c r="A1046" s="94">
        <v>45565</v>
      </c>
      <c r="B1046" s="3" t="s">
        <v>148</v>
      </c>
      <c r="C1046" s="3" t="s">
        <v>450</v>
      </c>
      <c r="D1046" s="351">
        <v>51</v>
      </c>
    </row>
    <row r="1047" spans="1:4" x14ac:dyDescent="0.3">
      <c r="A1047" s="94">
        <v>45565</v>
      </c>
      <c r="B1047" s="3" t="s">
        <v>148</v>
      </c>
      <c r="C1047" s="3" t="s">
        <v>1240</v>
      </c>
      <c r="D1047" s="351">
        <v>1</v>
      </c>
    </row>
    <row r="1048" spans="1:4" x14ac:dyDescent="0.3">
      <c r="A1048" s="94">
        <v>45565</v>
      </c>
      <c r="B1048" s="3" t="s">
        <v>148</v>
      </c>
      <c r="C1048" s="3" t="s">
        <v>451</v>
      </c>
      <c r="D1048" s="351">
        <v>5</v>
      </c>
    </row>
    <row r="1049" spans="1:4" x14ac:dyDescent="0.3">
      <c r="A1049" s="94">
        <v>45565</v>
      </c>
      <c r="B1049" s="3" t="s">
        <v>148</v>
      </c>
      <c r="C1049" s="3" t="s">
        <v>982</v>
      </c>
      <c r="D1049" s="351">
        <v>8</v>
      </c>
    </row>
    <row r="1050" spans="1:4" x14ac:dyDescent="0.3">
      <c r="A1050" s="94">
        <v>45565</v>
      </c>
      <c r="B1050" s="3" t="s">
        <v>148</v>
      </c>
      <c r="C1050" s="3" t="s">
        <v>452</v>
      </c>
      <c r="D1050" s="351">
        <v>8</v>
      </c>
    </row>
    <row r="1051" spans="1:4" x14ac:dyDescent="0.3">
      <c r="A1051" s="94">
        <v>45565</v>
      </c>
      <c r="B1051" s="3" t="s">
        <v>148</v>
      </c>
      <c r="C1051" s="3" t="s">
        <v>1037</v>
      </c>
      <c r="D1051" s="351">
        <v>2</v>
      </c>
    </row>
    <row r="1052" spans="1:4" x14ac:dyDescent="0.3">
      <c r="A1052" s="94">
        <v>45565</v>
      </c>
      <c r="B1052" s="3" t="s">
        <v>148</v>
      </c>
      <c r="C1052" s="3" t="s">
        <v>900</v>
      </c>
      <c r="D1052" s="351">
        <v>4</v>
      </c>
    </row>
    <row r="1053" spans="1:4" x14ac:dyDescent="0.3">
      <c r="A1053" s="94">
        <v>45565</v>
      </c>
      <c r="B1053" s="3" t="s">
        <v>148</v>
      </c>
      <c r="C1053" s="3" t="s">
        <v>1302</v>
      </c>
      <c r="D1053" s="351">
        <v>1</v>
      </c>
    </row>
    <row r="1054" spans="1:4" x14ac:dyDescent="0.3">
      <c r="A1054" s="94">
        <v>45565</v>
      </c>
      <c r="B1054" s="3" t="s">
        <v>148</v>
      </c>
      <c r="C1054" s="3" t="s">
        <v>453</v>
      </c>
      <c r="D1054" s="351">
        <v>226</v>
      </c>
    </row>
    <row r="1055" spans="1:4" x14ac:dyDescent="0.3">
      <c r="A1055" s="94">
        <v>45565</v>
      </c>
      <c r="B1055" s="3" t="s">
        <v>148</v>
      </c>
      <c r="C1055" s="3" t="s">
        <v>1454</v>
      </c>
      <c r="D1055" s="351">
        <v>1</v>
      </c>
    </row>
    <row r="1056" spans="1:4" x14ac:dyDescent="0.3">
      <c r="A1056" s="94">
        <v>45565</v>
      </c>
      <c r="B1056" s="3" t="s">
        <v>148</v>
      </c>
      <c r="C1056" s="3" t="s">
        <v>454</v>
      </c>
      <c r="D1056" s="351">
        <v>2</v>
      </c>
    </row>
    <row r="1057" spans="1:4" x14ac:dyDescent="0.3">
      <c r="A1057" s="94">
        <v>45565</v>
      </c>
      <c r="B1057" s="3" t="s">
        <v>148</v>
      </c>
      <c r="C1057" s="3" t="s">
        <v>455</v>
      </c>
      <c r="D1057" s="351">
        <v>53</v>
      </c>
    </row>
    <row r="1058" spans="1:4" x14ac:dyDescent="0.3">
      <c r="A1058" s="94">
        <v>45565</v>
      </c>
      <c r="B1058" s="3" t="s">
        <v>148</v>
      </c>
      <c r="C1058" s="3" t="s">
        <v>1038</v>
      </c>
      <c r="D1058" s="351">
        <v>1</v>
      </c>
    </row>
    <row r="1059" spans="1:4" x14ac:dyDescent="0.3">
      <c r="A1059" s="94">
        <v>45565</v>
      </c>
      <c r="B1059" s="3" t="s">
        <v>148</v>
      </c>
      <c r="C1059" s="3" t="s">
        <v>952</v>
      </c>
      <c r="D1059" s="351">
        <v>5</v>
      </c>
    </row>
    <row r="1060" spans="1:4" x14ac:dyDescent="0.3">
      <c r="A1060" s="94">
        <v>45565</v>
      </c>
      <c r="B1060" s="3" t="s">
        <v>148</v>
      </c>
      <c r="C1060" s="3" t="s">
        <v>755</v>
      </c>
      <c r="D1060" s="351">
        <v>8</v>
      </c>
    </row>
    <row r="1061" spans="1:4" x14ac:dyDescent="0.3">
      <c r="A1061" s="94">
        <v>45565</v>
      </c>
      <c r="B1061" s="3" t="s">
        <v>148</v>
      </c>
      <c r="C1061" s="3" t="s">
        <v>456</v>
      </c>
      <c r="D1061" s="351">
        <v>8</v>
      </c>
    </row>
    <row r="1062" spans="1:4" x14ac:dyDescent="0.3">
      <c r="A1062" s="94">
        <v>45565</v>
      </c>
      <c r="B1062" s="3" t="s">
        <v>148</v>
      </c>
      <c r="C1062" s="3" t="s">
        <v>1480</v>
      </c>
      <c r="D1062" s="351">
        <v>1</v>
      </c>
    </row>
    <row r="1063" spans="1:4" x14ac:dyDescent="0.3">
      <c r="A1063" s="94">
        <v>45565</v>
      </c>
      <c r="B1063" s="3" t="s">
        <v>148</v>
      </c>
      <c r="C1063" s="3" t="s">
        <v>953</v>
      </c>
      <c r="D1063" s="351">
        <v>2</v>
      </c>
    </row>
    <row r="1064" spans="1:4" x14ac:dyDescent="0.3">
      <c r="A1064" s="94">
        <v>45565</v>
      </c>
      <c r="B1064" s="3" t="s">
        <v>148</v>
      </c>
      <c r="C1064" s="3" t="s">
        <v>457</v>
      </c>
      <c r="D1064" s="351">
        <v>312</v>
      </c>
    </row>
    <row r="1065" spans="1:4" x14ac:dyDescent="0.3">
      <c r="A1065" s="94">
        <v>45565</v>
      </c>
      <c r="B1065" s="3" t="s">
        <v>148</v>
      </c>
      <c r="C1065" s="3" t="s">
        <v>954</v>
      </c>
      <c r="D1065" s="351">
        <v>5</v>
      </c>
    </row>
    <row r="1066" spans="1:4" x14ac:dyDescent="0.3">
      <c r="A1066" s="94">
        <v>45565</v>
      </c>
      <c r="B1066" s="3" t="s">
        <v>148</v>
      </c>
      <c r="C1066" s="3" t="s">
        <v>458</v>
      </c>
      <c r="D1066" s="351">
        <v>75</v>
      </c>
    </row>
    <row r="1067" spans="1:4" x14ac:dyDescent="0.3">
      <c r="A1067" s="94">
        <v>45565</v>
      </c>
      <c r="B1067" s="3" t="s">
        <v>148</v>
      </c>
      <c r="C1067" s="3" t="s">
        <v>459</v>
      </c>
      <c r="D1067" s="351">
        <v>17</v>
      </c>
    </row>
    <row r="1068" spans="1:4" x14ac:dyDescent="0.3">
      <c r="A1068" s="94">
        <v>45565</v>
      </c>
      <c r="B1068" s="3" t="s">
        <v>148</v>
      </c>
      <c r="C1068" s="3" t="s">
        <v>1039</v>
      </c>
      <c r="D1068" s="351">
        <v>1</v>
      </c>
    </row>
    <row r="1069" spans="1:4" x14ac:dyDescent="0.3">
      <c r="A1069" s="94">
        <v>45565</v>
      </c>
      <c r="B1069" s="3" t="s">
        <v>148</v>
      </c>
      <c r="C1069" s="3" t="s">
        <v>460</v>
      </c>
      <c r="D1069" s="351">
        <v>30</v>
      </c>
    </row>
    <row r="1070" spans="1:4" x14ac:dyDescent="0.3">
      <c r="A1070" s="94">
        <v>45565</v>
      </c>
      <c r="B1070" s="3" t="s">
        <v>148</v>
      </c>
      <c r="C1070" s="3" t="s">
        <v>955</v>
      </c>
      <c r="D1070" s="351">
        <v>6</v>
      </c>
    </row>
    <row r="1071" spans="1:4" x14ac:dyDescent="0.3">
      <c r="A1071" s="94">
        <v>45565</v>
      </c>
      <c r="B1071" s="3" t="s">
        <v>148</v>
      </c>
      <c r="C1071" s="3" t="s">
        <v>461</v>
      </c>
      <c r="D1071" s="351">
        <v>37</v>
      </c>
    </row>
    <row r="1072" spans="1:4" x14ac:dyDescent="0.3">
      <c r="A1072" s="94">
        <v>45565</v>
      </c>
      <c r="B1072" s="3" t="s">
        <v>148</v>
      </c>
      <c r="C1072" s="3" t="s">
        <v>462</v>
      </c>
      <c r="D1072" s="351">
        <v>1</v>
      </c>
    </row>
    <row r="1073" spans="1:4" x14ac:dyDescent="0.3">
      <c r="A1073" s="94">
        <v>45565</v>
      </c>
      <c r="B1073" s="3" t="s">
        <v>148</v>
      </c>
      <c r="C1073" s="3" t="s">
        <v>1267</v>
      </c>
      <c r="D1073" s="351">
        <v>2</v>
      </c>
    </row>
    <row r="1074" spans="1:4" x14ac:dyDescent="0.3">
      <c r="A1074" s="94">
        <v>45565</v>
      </c>
      <c r="B1074" s="3" t="s">
        <v>148</v>
      </c>
      <c r="C1074" s="3" t="s">
        <v>956</v>
      </c>
      <c r="D1074" s="351">
        <v>3</v>
      </c>
    </row>
    <row r="1075" spans="1:4" x14ac:dyDescent="0.3">
      <c r="A1075" s="94">
        <v>45565</v>
      </c>
      <c r="B1075" s="3" t="s">
        <v>148</v>
      </c>
      <c r="C1075" s="3" t="s">
        <v>984</v>
      </c>
      <c r="D1075" s="351">
        <v>1</v>
      </c>
    </row>
    <row r="1076" spans="1:4" x14ac:dyDescent="0.3">
      <c r="A1076" s="94">
        <v>45565</v>
      </c>
      <c r="B1076" s="3" t="s">
        <v>148</v>
      </c>
      <c r="C1076" s="3" t="s">
        <v>463</v>
      </c>
      <c r="D1076" s="351">
        <v>71</v>
      </c>
    </row>
    <row r="1077" spans="1:4" x14ac:dyDescent="0.3">
      <c r="A1077" s="94">
        <v>45565</v>
      </c>
      <c r="B1077" s="3" t="s">
        <v>148</v>
      </c>
      <c r="C1077" s="3" t="s">
        <v>1169</v>
      </c>
      <c r="D1077" s="351">
        <v>4</v>
      </c>
    </row>
    <row r="1078" spans="1:4" x14ac:dyDescent="0.3">
      <c r="A1078" s="94">
        <v>45565</v>
      </c>
      <c r="B1078" s="3" t="s">
        <v>148</v>
      </c>
      <c r="C1078" s="3" t="s">
        <v>464</v>
      </c>
      <c r="D1078" s="351">
        <v>2</v>
      </c>
    </row>
    <row r="1079" spans="1:4" x14ac:dyDescent="0.3">
      <c r="A1079" s="94">
        <v>45565</v>
      </c>
      <c r="B1079" s="3" t="s">
        <v>148</v>
      </c>
      <c r="C1079" s="3" t="s">
        <v>690</v>
      </c>
      <c r="D1079" s="351">
        <v>1</v>
      </c>
    </row>
    <row r="1080" spans="1:4" x14ac:dyDescent="0.3">
      <c r="A1080" s="94">
        <v>45565</v>
      </c>
      <c r="B1080" s="3" t="s">
        <v>148</v>
      </c>
      <c r="C1080" s="3" t="s">
        <v>1102</v>
      </c>
      <c r="D1080" s="351">
        <v>1</v>
      </c>
    </row>
    <row r="1081" spans="1:4" x14ac:dyDescent="0.3">
      <c r="A1081" s="94">
        <v>45565</v>
      </c>
      <c r="B1081" s="3" t="s">
        <v>148</v>
      </c>
      <c r="C1081" s="3" t="s">
        <v>1578</v>
      </c>
      <c r="D1081" s="351">
        <v>1</v>
      </c>
    </row>
    <row r="1082" spans="1:4" x14ac:dyDescent="0.3">
      <c r="A1082" s="94">
        <v>45565</v>
      </c>
      <c r="B1082" s="3" t="s">
        <v>148</v>
      </c>
      <c r="C1082" s="3" t="s">
        <v>985</v>
      </c>
      <c r="D1082" s="351">
        <v>4</v>
      </c>
    </row>
    <row r="1083" spans="1:4" x14ac:dyDescent="0.3">
      <c r="A1083" s="94">
        <v>45565</v>
      </c>
      <c r="B1083" s="3" t="s">
        <v>148</v>
      </c>
      <c r="C1083" s="3" t="s">
        <v>703</v>
      </c>
      <c r="D1083" s="351">
        <v>3</v>
      </c>
    </row>
    <row r="1084" spans="1:4" x14ac:dyDescent="0.3">
      <c r="A1084" s="94">
        <v>45565</v>
      </c>
      <c r="B1084" s="3" t="s">
        <v>148</v>
      </c>
      <c r="C1084" s="3" t="s">
        <v>465</v>
      </c>
      <c r="D1084" s="351">
        <v>8</v>
      </c>
    </row>
    <row r="1085" spans="1:4" x14ac:dyDescent="0.3">
      <c r="A1085" s="94">
        <v>45565</v>
      </c>
      <c r="B1085" s="3" t="s">
        <v>148</v>
      </c>
      <c r="C1085" s="3" t="s">
        <v>905</v>
      </c>
      <c r="D1085" s="351">
        <v>4</v>
      </c>
    </row>
    <row r="1086" spans="1:4" x14ac:dyDescent="0.3">
      <c r="A1086" s="94">
        <v>45565</v>
      </c>
      <c r="B1086" s="3" t="s">
        <v>148</v>
      </c>
      <c r="C1086" s="3" t="s">
        <v>1218</v>
      </c>
      <c r="D1086" s="351">
        <v>1</v>
      </c>
    </row>
    <row r="1087" spans="1:4" x14ac:dyDescent="0.3">
      <c r="A1087" s="94">
        <v>45565</v>
      </c>
      <c r="B1087" s="3" t="s">
        <v>148</v>
      </c>
      <c r="C1087" s="3" t="s">
        <v>787</v>
      </c>
      <c r="D1087" s="351">
        <v>24</v>
      </c>
    </row>
    <row r="1088" spans="1:4" x14ac:dyDescent="0.3">
      <c r="A1088" s="94">
        <v>45565</v>
      </c>
      <c r="B1088" s="3" t="s">
        <v>148</v>
      </c>
      <c r="C1088" s="3" t="s">
        <v>466</v>
      </c>
      <c r="D1088" s="351">
        <v>164</v>
      </c>
    </row>
    <row r="1089" spans="1:4" x14ac:dyDescent="0.3">
      <c r="A1089" s="94">
        <v>45565</v>
      </c>
      <c r="B1089" s="3" t="s">
        <v>148</v>
      </c>
      <c r="C1089" s="3" t="s">
        <v>467</v>
      </c>
      <c r="D1089" s="351">
        <v>796</v>
      </c>
    </row>
    <row r="1090" spans="1:4" x14ac:dyDescent="0.3">
      <c r="A1090" s="94">
        <v>45565</v>
      </c>
      <c r="B1090" s="3" t="s">
        <v>148</v>
      </c>
      <c r="C1090" s="3" t="s">
        <v>1579</v>
      </c>
      <c r="D1090" s="351">
        <v>1</v>
      </c>
    </row>
    <row r="1091" spans="1:4" x14ac:dyDescent="0.3">
      <c r="A1091" s="94">
        <v>45565</v>
      </c>
      <c r="B1091" s="3" t="s">
        <v>148</v>
      </c>
      <c r="C1091" s="3" t="s">
        <v>468</v>
      </c>
      <c r="D1091" s="351">
        <v>10</v>
      </c>
    </row>
    <row r="1092" spans="1:4" x14ac:dyDescent="0.3">
      <c r="A1092" s="94">
        <v>45565</v>
      </c>
      <c r="B1092" s="3" t="s">
        <v>148</v>
      </c>
      <c r="C1092" s="3" t="s">
        <v>469</v>
      </c>
      <c r="D1092" s="351">
        <v>255</v>
      </c>
    </row>
    <row r="1093" spans="1:4" x14ac:dyDescent="0.3">
      <c r="A1093" s="94">
        <v>45565</v>
      </c>
      <c r="B1093" s="3" t="s">
        <v>148</v>
      </c>
      <c r="C1093" s="3" t="s">
        <v>685</v>
      </c>
      <c r="D1093" s="351">
        <v>1</v>
      </c>
    </row>
    <row r="1094" spans="1:4" x14ac:dyDescent="0.3">
      <c r="A1094" s="94">
        <v>45565</v>
      </c>
      <c r="B1094" s="3" t="s">
        <v>148</v>
      </c>
      <c r="C1094" s="3" t="s">
        <v>762</v>
      </c>
      <c r="D1094" s="351">
        <v>6</v>
      </c>
    </row>
    <row r="1095" spans="1:4" x14ac:dyDescent="0.3">
      <c r="A1095" s="94">
        <v>45565</v>
      </c>
      <c r="B1095" s="3" t="s">
        <v>148</v>
      </c>
      <c r="C1095" s="3" t="s">
        <v>1580</v>
      </c>
      <c r="D1095" s="351">
        <v>1</v>
      </c>
    </row>
    <row r="1096" spans="1:4" x14ac:dyDescent="0.3">
      <c r="A1096" s="94">
        <v>45565</v>
      </c>
      <c r="B1096" s="3" t="s">
        <v>148</v>
      </c>
      <c r="C1096" s="3" t="s">
        <v>470</v>
      </c>
      <c r="D1096" s="351">
        <v>282</v>
      </c>
    </row>
    <row r="1097" spans="1:4" x14ac:dyDescent="0.3">
      <c r="A1097" s="94">
        <v>45565</v>
      </c>
      <c r="B1097" s="3" t="s">
        <v>148</v>
      </c>
      <c r="C1097" s="3" t="s">
        <v>1186</v>
      </c>
      <c r="D1097" s="351">
        <v>14</v>
      </c>
    </row>
    <row r="1098" spans="1:4" x14ac:dyDescent="0.3">
      <c r="A1098" s="94">
        <v>45565</v>
      </c>
      <c r="B1098" s="3" t="s">
        <v>148</v>
      </c>
      <c r="C1098" s="3" t="s">
        <v>471</v>
      </c>
      <c r="D1098" s="351">
        <v>151</v>
      </c>
    </row>
    <row r="1099" spans="1:4" x14ac:dyDescent="0.3">
      <c r="A1099" s="94">
        <v>45565</v>
      </c>
      <c r="B1099" s="3" t="s">
        <v>148</v>
      </c>
      <c r="C1099" s="3" t="s">
        <v>1440</v>
      </c>
      <c r="D1099" s="351">
        <v>1</v>
      </c>
    </row>
    <row r="1100" spans="1:4" x14ac:dyDescent="0.3">
      <c r="A1100" s="94">
        <v>45565</v>
      </c>
      <c r="B1100" s="3" t="s">
        <v>148</v>
      </c>
      <c r="C1100" s="3" t="s">
        <v>472</v>
      </c>
      <c r="D1100" s="351">
        <v>21</v>
      </c>
    </row>
    <row r="1101" spans="1:4" x14ac:dyDescent="0.3">
      <c r="A1101" s="94">
        <v>45565</v>
      </c>
      <c r="B1101" s="3" t="s">
        <v>148</v>
      </c>
      <c r="C1101" s="3" t="s">
        <v>958</v>
      </c>
      <c r="D1101" s="351">
        <v>4</v>
      </c>
    </row>
    <row r="1102" spans="1:4" x14ac:dyDescent="0.3">
      <c r="A1102" s="94">
        <v>45565</v>
      </c>
      <c r="B1102" s="3" t="s">
        <v>148</v>
      </c>
      <c r="C1102" s="3" t="s">
        <v>1135</v>
      </c>
      <c r="D1102" s="351">
        <v>1</v>
      </c>
    </row>
    <row r="1103" spans="1:4" x14ac:dyDescent="0.3">
      <c r="A1103" s="94">
        <v>45565</v>
      </c>
      <c r="B1103" s="3" t="s">
        <v>148</v>
      </c>
      <c r="C1103" s="3" t="s">
        <v>473</v>
      </c>
      <c r="D1103" s="351">
        <v>54</v>
      </c>
    </row>
    <row r="1104" spans="1:4" x14ac:dyDescent="0.3">
      <c r="A1104" s="94">
        <v>45565</v>
      </c>
      <c r="B1104" s="3" t="s">
        <v>148</v>
      </c>
      <c r="C1104" s="3" t="s">
        <v>1369</v>
      </c>
      <c r="D1104" s="351">
        <v>1</v>
      </c>
    </row>
    <row r="1105" spans="1:4" x14ac:dyDescent="0.3">
      <c r="A1105" s="94">
        <v>45565</v>
      </c>
      <c r="B1105" s="3" t="s">
        <v>148</v>
      </c>
      <c r="C1105" s="3" t="s">
        <v>475</v>
      </c>
      <c r="D1105" s="351">
        <v>6</v>
      </c>
    </row>
    <row r="1106" spans="1:4" x14ac:dyDescent="0.3">
      <c r="A1106" s="94">
        <v>45565</v>
      </c>
      <c r="B1106" s="3" t="s">
        <v>148</v>
      </c>
      <c r="C1106" s="3" t="s">
        <v>906</v>
      </c>
      <c r="D1106" s="351">
        <v>1</v>
      </c>
    </row>
    <row r="1107" spans="1:4" x14ac:dyDescent="0.3">
      <c r="A1107" s="94">
        <v>45565</v>
      </c>
      <c r="B1107" s="3" t="s">
        <v>148</v>
      </c>
      <c r="C1107" s="3" t="s">
        <v>476</v>
      </c>
      <c r="D1107" s="351">
        <v>314</v>
      </c>
    </row>
    <row r="1108" spans="1:4" x14ac:dyDescent="0.3">
      <c r="A1108" s="94">
        <v>45565</v>
      </c>
      <c r="B1108" s="3" t="s">
        <v>148</v>
      </c>
      <c r="C1108" s="3" t="s">
        <v>1137</v>
      </c>
      <c r="D1108" s="351">
        <v>2</v>
      </c>
    </row>
    <row r="1109" spans="1:4" x14ac:dyDescent="0.3">
      <c r="A1109" s="94">
        <v>45565</v>
      </c>
      <c r="B1109" s="3" t="s">
        <v>148</v>
      </c>
      <c r="C1109" s="3" t="s">
        <v>477</v>
      </c>
      <c r="D1109" s="351">
        <v>7</v>
      </c>
    </row>
    <row r="1110" spans="1:4" x14ac:dyDescent="0.3">
      <c r="A1110" s="94">
        <v>45565</v>
      </c>
      <c r="B1110" s="3" t="s">
        <v>148</v>
      </c>
      <c r="C1110" s="3" t="s">
        <v>478</v>
      </c>
      <c r="D1110" s="351">
        <v>153</v>
      </c>
    </row>
    <row r="1111" spans="1:4" x14ac:dyDescent="0.3">
      <c r="A1111" s="94">
        <v>45565</v>
      </c>
      <c r="B1111" s="3" t="s">
        <v>148</v>
      </c>
      <c r="C1111" s="3" t="s">
        <v>675</v>
      </c>
      <c r="D1111" s="351">
        <v>2</v>
      </c>
    </row>
    <row r="1112" spans="1:4" x14ac:dyDescent="0.3">
      <c r="A1112" s="94">
        <v>45565</v>
      </c>
      <c r="B1112" s="3" t="s">
        <v>148</v>
      </c>
      <c r="C1112" s="3" t="s">
        <v>1044</v>
      </c>
      <c r="D1112" s="351">
        <v>1</v>
      </c>
    </row>
    <row r="1113" spans="1:4" x14ac:dyDescent="0.3">
      <c r="A1113" s="94">
        <v>45565</v>
      </c>
      <c r="B1113" s="3" t="s">
        <v>148</v>
      </c>
      <c r="C1113" s="3" t="s">
        <v>726</v>
      </c>
      <c r="D1113" s="351">
        <v>15</v>
      </c>
    </row>
    <row r="1114" spans="1:4" x14ac:dyDescent="0.3">
      <c r="A1114" s="94">
        <v>45565</v>
      </c>
      <c r="B1114" s="3" t="s">
        <v>148</v>
      </c>
      <c r="C1114" s="3" t="s">
        <v>746</v>
      </c>
      <c r="D1114" s="351">
        <v>1</v>
      </c>
    </row>
    <row r="1115" spans="1:4" x14ac:dyDescent="0.3">
      <c r="A1115" s="94">
        <v>45565</v>
      </c>
      <c r="B1115" s="3" t="s">
        <v>148</v>
      </c>
      <c r="C1115" s="3" t="s">
        <v>901</v>
      </c>
      <c r="D1115" s="351">
        <v>5</v>
      </c>
    </row>
    <row r="1116" spans="1:4" x14ac:dyDescent="0.3">
      <c r="A1116" s="94">
        <v>45565</v>
      </c>
      <c r="B1116" s="3" t="s">
        <v>148</v>
      </c>
      <c r="C1116" s="3" t="s">
        <v>1481</v>
      </c>
      <c r="D1116" s="351">
        <v>1</v>
      </c>
    </row>
    <row r="1117" spans="1:4" x14ac:dyDescent="0.3">
      <c r="A1117" s="94">
        <v>45565</v>
      </c>
      <c r="B1117" s="3" t="s">
        <v>148</v>
      </c>
      <c r="C1117" s="3" t="s">
        <v>926</v>
      </c>
      <c r="D1117" s="351">
        <v>1</v>
      </c>
    </row>
    <row r="1118" spans="1:4" x14ac:dyDescent="0.3">
      <c r="A1118" s="94">
        <v>45565</v>
      </c>
      <c r="B1118" s="3" t="s">
        <v>148</v>
      </c>
      <c r="C1118" s="3" t="s">
        <v>479</v>
      </c>
      <c r="D1118" s="351">
        <v>3</v>
      </c>
    </row>
    <row r="1119" spans="1:4" x14ac:dyDescent="0.3">
      <c r="A1119" s="94">
        <v>45565</v>
      </c>
      <c r="B1119" s="3" t="s">
        <v>148</v>
      </c>
      <c r="C1119" s="3" t="s">
        <v>480</v>
      </c>
      <c r="D1119" s="351">
        <v>29</v>
      </c>
    </row>
    <row r="1120" spans="1:4" x14ac:dyDescent="0.3">
      <c r="A1120" s="94">
        <v>45565</v>
      </c>
      <c r="B1120" s="3" t="s">
        <v>148</v>
      </c>
      <c r="C1120" s="3" t="s">
        <v>481</v>
      </c>
      <c r="D1120" s="351">
        <v>21</v>
      </c>
    </row>
    <row r="1121" spans="1:4" x14ac:dyDescent="0.3">
      <c r="A1121" s="94">
        <v>45565</v>
      </c>
      <c r="B1121" s="3" t="s">
        <v>148</v>
      </c>
      <c r="C1121" s="3" t="s">
        <v>1293</v>
      </c>
      <c r="D1121" s="351">
        <v>1</v>
      </c>
    </row>
    <row r="1122" spans="1:4" x14ac:dyDescent="0.3">
      <c r="A1122" s="94">
        <v>45565</v>
      </c>
      <c r="B1122" s="3" t="s">
        <v>148</v>
      </c>
      <c r="C1122" s="3" t="s">
        <v>482</v>
      </c>
      <c r="D1122" s="351">
        <v>92</v>
      </c>
    </row>
    <row r="1123" spans="1:4" x14ac:dyDescent="0.3">
      <c r="A1123" s="94">
        <v>45565</v>
      </c>
      <c r="B1123" s="3" t="s">
        <v>148</v>
      </c>
      <c r="C1123" s="3" t="s">
        <v>483</v>
      </c>
      <c r="D1123" s="351">
        <v>11</v>
      </c>
    </row>
    <row r="1124" spans="1:4" x14ac:dyDescent="0.3">
      <c r="A1124" s="94">
        <v>45565</v>
      </c>
      <c r="B1124" s="3" t="s">
        <v>148</v>
      </c>
      <c r="C1124" s="3" t="s">
        <v>752</v>
      </c>
      <c r="D1124" s="351">
        <v>18</v>
      </c>
    </row>
    <row r="1125" spans="1:4" x14ac:dyDescent="0.3">
      <c r="A1125" s="94">
        <v>45565</v>
      </c>
      <c r="B1125" s="3" t="s">
        <v>148</v>
      </c>
      <c r="C1125" s="3" t="s">
        <v>676</v>
      </c>
      <c r="D1125" s="351">
        <v>2</v>
      </c>
    </row>
    <row r="1126" spans="1:4" x14ac:dyDescent="0.3">
      <c r="A1126" s="94">
        <v>45565</v>
      </c>
      <c r="B1126" s="3" t="s">
        <v>148</v>
      </c>
      <c r="C1126" s="3" t="s">
        <v>710</v>
      </c>
      <c r="D1126" s="351">
        <v>1</v>
      </c>
    </row>
    <row r="1127" spans="1:4" x14ac:dyDescent="0.3">
      <c r="A1127" s="94">
        <v>45565</v>
      </c>
      <c r="B1127" s="3" t="s">
        <v>148</v>
      </c>
      <c r="C1127" s="3" t="s">
        <v>696</v>
      </c>
      <c r="D1127" s="351">
        <v>10</v>
      </c>
    </row>
    <row r="1128" spans="1:4" x14ac:dyDescent="0.3">
      <c r="A1128" s="94">
        <v>45565</v>
      </c>
      <c r="B1128" s="3" t="s">
        <v>148</v>
      </c>
      <c r="C1128" s="3" t="s">
        <v>484</v>
      </c>
      <c r="D1128" s="351">
        <v>57</v>
      </c>
    </row>
    <row r="1129" spans="1:4" x14ac:dyDescent="0.3">
      <c r="A1129" s="94">
        <v>45565</v>
      </c>
      <c r="B1129" s="3" t="s">
        <v>148</v>
      </c>
      <c r="C1129" s="3" t="s">
        <v>485</v>
      </c>
      <c r="D1129" s="351">
        <v>256</v>
      </c>
    </row>
    <row r="1130" spans="1:4" x14ac:dyDescent="0.3">
      <c r="A1130" s="94">
        <v>45565</v>
      </c>
      <c r="B1130" s="3" t="s">
        <v>148</v>
      </c>
      <c r="C1130" s="3" t="s">
        <v>1103</v>
      </c>
      <c r="D1130" s="351">
        <v>24</v>
      </c>
    </row>
    <row r="1131" spans="1:4" x14ac:dyDescent="0.3">
      <c r="A1131" s="94">
        <v>45565</v>
      </c>
      <c r="B1131" s="3" t="s">
        <v>148</v>
      </c>
      <c r="C1131" s="3" t="s">
        <v>1320</v>
      </c>
      <c r="D1131" s="351">
        <v>1</v>
      </c>
    </row>
    <row r="1132" spans="1:4" x14ac:dyDescent="0.3">
      <c r="A1132" s="94">
        <v>45565</v>
      </c>
      <c r="B1132" s="3" t="s">
        <v>148</v>
      </c>
      <c r="C1132" s="3" t="s">
        <v>764</v>
      </c>
      <c r="D1132" s="351">
        <v>2</v>
      </c>
    </row>
    <row r="1133" spans="1:4" x14ac:dyDescent="0.3">
      <c r="A1133" s="94">
        <v>45565</v>
      </c>
      <c r="B1133" s="3" t="s">
        <v>148</v>
      </c>
      <c r="C1133" s="3" t="s">
        <v>1482</v>
      </c>
      <c r="D1133" s="351">
        <v>1</v>
      </c>
    </row>
    <row r="1134" spans="1:4" x14ac:dyDescent="0.3">
      <c r="A1134" s="94">
        <v>45565</v>
      </c>
      <c r="B1134" s="3" t="s">
        <v>148</v>
      </c>
      <c r="C1134" s="3" t="s">
        <v>1441</v>
      </c>
      <c r="D1134" s="351">
        <v>1</v>
      </c>
    </row>
    <row r="1135" spans="1:4" x14ac:dyDescent="0.3">
      <c r="A1135" s="94">
        <v>45565</v>
      </c>
      <c r="B1135" s="3" t="s">
        <v>148</v>
      </c>
      <c r="C1135" s="3" t="s">
        <v>1442</v>
      </c>
      <c r="D1135" s="351">
        <v>1</v>
      </c>
    </row>
    <row r="1136" spans="1:4" x14ac:dyDescent="0.3">
      <c r="A1136" s="94">
        <v>45565</v>
      </c>
      <c r="B1136" s="3" t="s">
        <v>148</v>
      </c>
      <c r="C1136" s="3" t="s">
        <v>486</v>
      </c>
      <c r="D1136" s="351">
        <v>77</v>
      </c>
    </row>
    <row r="1137" spans="1:4" x14ac:dyDescent="0.3">
      <c r="A1137" s="94">
        <v>45565</v>
      </c>
      <c r="B1137" s="3" t="s">
        <v>148</v>
      </c>
      <c r="C1137" s="3" t="s">
        <v>487</v>
      </c>
      <c r="D1137" s="351">
        <v>136</v>
      </c>
    </row>
    <row r="1138" spans="1:4" x14ac:dyDescent="0.3">
      <c r="A1138" s="94">
        <v>45565</v>
      </c>
      <c r="B1138" s="3" t="s">
        <v>148</v>
      </c>
      <c r="C1138" s="3" t="s">
        <v>986</v>
      </c>
      <c r="D1138" s="351">
        <v>3</v>
      </c>
    </row>
    <row r="1139" spans="1:4" x14ac:dyDescent="0.3">
      <c r="A1139" s="94">
        <v>45565</v>
      </c>
      <c r="B1139" s="3" t="s">
        <v>148</v>
      </c>
      <c r="C1139" s="3" t="s">
        <v>1322</v>
      </c>
      <c r="D1139" s="351">
        <v>1</v>
      </c>
    </row>
    <row r="1140" spans="1:4" x14ac:dyDescent="0.3">
      <c r="A1140" s="94">
        <v>45565</v>
      </c>
      <c r="B1140" s="3" t="s">
        <v>148</v>
      </c>
      <c r="C1140" s="3" t="s">
        <v>489</v>
      </c>
      <c r="D1140" s="351">
        <v>26</v>
      </c>
    </row>
    <row r="1141" spans="1:4" x14ac:dyDescent="0.3">
      <c r="A1141" s="94">
        <v>45565</v>
      </c>
      <c r="B1141" s="3" t="s">
        <v>148</v>
      </c>
      <c r="C1141" s="3" t="s">
        <v>727</v>
      </c>
      <c r="D1141" s="351">
        <v>2</v>
      </c>
    </row>
    <row r="1142" spans="1:4" x14ac:dyDescent="0.3">
      <c r="A1142" s="94">
        <v>45565</v>
      </c>
      <c r="B1142" s="3" t="s">
        <v>148</v>
      </c>
      <c r="C1142" s="3" t="s">
        <v>1456</v>
      </c>
      <c r="D1142" s="351">
        <v>1</v>
      </c>
    </row>
    <row r="1143" spans="1:4" x14ac:dyDescent="0.3">
      <c r="A1143" s="94">
        <v>45565</v>
      </c>
      <c r="B1143" s="3" t="s">
        <v>148</v>
      </c>
      <c r="C1143" s="3" t="s">
        <v>1353</v>
      </c>
      <c r="D1143" s="351">
        <v>1</v>
      </c>
    </row>
    <row r="1144" spans="1:4" x14ac:dyDescent="0.3">
      <c r="A1144" s="94">
        <v>45565</v>
      </c>
      <c r="B1144" s="3" t="s">
        <v>148</v>
      </c>
      <c r="C1144" s="3" t="s">
        <v>708</v>
      </c>
      <c r="D1144" s="351">
        <v>1</v>
      </c>
    </row>
    <row r="1145" spans="1:4" x14ac:dyDescent="0.3">
      <c r="A1145" s="94">
        <v>45565</v>
      </c>
      <c r="B1145" s="3" t="s">
        <v>148</v>
      </c>
      <c r="C1145" s="3" t="s">
        <v>1187</v>
      </c>
      <c r="D1145" s="351">
        <v>2</v>
      </c>
    </row>
    <row r="1146" spans="1:4" x14ac:dyDescent="0.3">
      <c r="A1146" s="94">
        <v>45565</v>
      </c>
      <c r="B1146" s="3" t="s">
        <v>148</v>
      </c>
      <c r="C1146" s="3" t="s">
        <v>960</v>
      </c>
      <c r="D1146" s="351">
        <v>6</v>
      </c>
    </row>
    <row r="1147" spans="1:4" x14ac:dyDescent="0.3">
      <c r="A1147" s="94">
        <v>45565</v>
      </c>
      <c r="B1147" s="3" t="s">
        <v>148</v>
      </c>
      <c r="C1147" s="3" t="s">
        <v>927</v>
      </c>
      <c r="D1147" s="351">
        <v>1</v>
      </c>
    </row>
    <row r="1148" spans="1:4" x14ac:dyDescent="0.3">
      <c r="A1148" s="94">
        <v>45565</v>
      </c>
      <c r="B1148" s="3" t="s">
        <v>148</v>
      </c>
      <c r="C1148" s="3" t="s">
        <v>1241</v>
      </c>
      <c r="D1148" s="351">
        <v>1</v>
      </c>
    </row>
    <row r="1149" spans="1:4" x14ac:dyDescent="0.3">
      <c r="A1149" s="94">
        <v>45565</v>
      </c>
      <c r="B1149" s="3" t="s">
        <v>148</v>
      </c>
      <c r="C1149" s="3" t="s">
        <v>490</v>
      </c>
      <c r="D1149" s="351">
        <v>6</v>
      </c>
    </row>
    <row r="1150" spans="1:4" x14ac:dyDescent="0.3">
      <c r="A1150" s="94">
        <v>45565</v>
      </c>
      <c r="B1150" s="3" t="s">
        <v>148</v>
      </c>
      <c r="C1150" s="3" t="s">
        <v>1242</v>
      </c>
      <c r="D1150" s="351">
        <v>1</v>
      </c>
    </row>
    <row r="1151" spans="1:4" x14ac:dyDescent="0.3">
      <c r="A1151" s="94">
        <v>45565</v>
      </c>
      <c r="B1151" s="3" t="s">
        <v>148</v>
      </c>
      <c r="C1151" s="3" t="s">
        <v>491</v>
      </c>
      <c r="D1151" s="351">
        <v>253</v>
      </c>
    </row>
    <row r="1152" spans="1:4" x14ac:dyDescent="0.3">
      <c r="A1152" s="94">
        <v>45565</v>
      </c>
      <c r="B1152" s="3" t="s">
        <v>148</v>
      </c>
      <c r="C1152" s="3" t="s">
        <v>492</v>
      </c>
      <c r="D1152" s="351">
        <v>45</v>
      </c>
    </row>
    <row r="1153" spans="1:4" x14ac:dyDescent="0.3">
      <c r="A1153" s="94">
        <v>45565</v>
      </c>
      <c r="B1153" s="3" t="s">
        <v>148</v>
      </c>
      <c r="C1153" s="3" t="s">
        <v>493</v>
      </c>
      <c r="D1153" s="351">
        <v>447</v>
      </c>
    </row>
    <row r="1154" spans="1:4" x14ac:dyDescent="0.3">
      <c r="A1154" s="94">
        <v>45565</v>
      </c>
      <c r="B1154" s="3" t="s">
        <v>148</v>
      </c>
      <c r="C1154" s="3" t="s">
        <v>1531</v>
      </c>
      <c r="D1154" s="351">
        <v>1</v>
      </c>
    </row>
    <row r="1155" spans="1:4" x14ac:dyDescent="0.3">
      <c r="A1155" s="94">
        <v>45565</v>
      </c>
      <c r="B1155" s="3" t="s">
        <v>148</v>
      </c>
      <c r="C1155" s="3" t="s">
        <v>1188</v>
      </c>
      <c r="D1155" s="351">
        <v>2</v>
      </c>
    </row>
    <row r="1156" spans="1:4" x14ac:dyDescent="0.3">
      <c r="A1156" s="94">
        <v>45565</v>
      </c>
      <c r="B1156" s="3" t="s">
        <v>148</v>
      </c>
      <c r="C1156" s="3" t="s">
        <v>1189</v>
      </c>
      <c r="D1156" s="351">
        <v>1</v>
      </c>
    </row>
    <row r="1157" spans="1:4" x14ac:dyDescent="0.3">
      <c r="A1157" s="94">
        <v>45565</v>
      </c>
      <c r="B1157" s="3" t="s">
        <v>148</v>
      </c>
      <c r="C1157" s="3" t="s">
        <v>1140</v>
      </c>
      <c r="D1157" s="351">
        <v>1</v>
      </c>
    </row>
    <row r="1158" spans="1:4" x14ac:dyDescent="0.3">
      <c r="A1158" s="94">
        <v>45565</v>
      </c>
      <c r="B1158" s="3" t="s">
        <v>148</v>
      </c>
      <c r="C1158" s="3" t="s">
        <v>961</v>
      </c>
      <c r="D1158" s="351">
        <v>1</v>
      </c>
    </row>
    <row r="1159" spans="1:4" x14ac:dyDescent="0.3">
      <c r="A1159" s="94">
        <v>45565</v>
      </c>
      <c r="B1159" s="3" t="s">
        <v>148</v>
      </c>
      <c r="C1159" s="3" t="s">
        <v>1532</v>
      </c>
      <c r="D1159" s="351">
        <v>1</v>
      </c>
    </row>
    <row r="1160" spans="1:4" x14ac:dyDescent="0.3">
      <c r="A1160" s="94">
        <v>45565</v>
      </c>
      <c r="B1160" s="3" t="s">
        <v>148</v>
      </c>
      <c r="C1160" s="3" t="s">
        <v>494</v>
      </c>
      <c r="D1160" s="351">
        <v>2</v>
      </c>
    </row>
    <row r="1161" spans="1:4" x14ac:dyDescent="0.3">
      <c r="A1161" s="94">
        <v>45565</v>
      </c>
      <c r="B1161" s="3" t="s">
        <v>148</v>
      </c>
      <c r="C1161" s="3" t="s">
        <v>495</v>
      </c>
      <c r="D1161" s="351">
        <v>378</v>
      </c>
    </row>
    <row r="1162" spans="1:4" x14ac:dyDescent="0.3">
      <c r="A1162" s="94">
        <v>45565</v>
      </c>
      <c r="B1162" s="3" t="s">
        <v>148</v>
      </c>
      <c r="C1162" s="3" t="s">
        <v>496</v>
      </c>
      <c r="D1162" s="351">
        <v>7</v>
      </c>
    </row>
    <row r="1163" spans="1:4" x14ac:dyDescent="0.3">
      <c r="A1163" s="94">
        <v>45565</v>
      </c>
      <c r="B1163" s="3" t="s">
        <v>148</v>
      </c>
      <c r="C1163" s="3" t="s">
        <v>728</v>
      </c>
      <c r="D1163" s="351">
        <v>16</v>
      </c>
    </row>
    <row r="1164" spans="1:4" x14ac:dyDescent="0.3">
      <c r="A1164" s="94">
        <v>45565</v>
      </c>
      <c r="B1164" s="3" t="s">
        <v>148</v>
      </c>
      <c r="C1164" s="3" t="s">
        <v>1434</v>
      </c>
      <c r="D1164" s="351">
        <v>23</v>
      </c>
    </row>
    <row r="1165" spans="1:4" x14ac:dyDescent="0.3">
      <c r="A1165" s="94">
        <v>45565</v>
      </c>
      <c r="B1165" s="3" t="s">
        <v>148</v>
      </c>
      <c r="C1165" s="3" t="s">
        <v>677</v>
      </c>
      <c r="D1165" s="351">
        <v>1</v>
      </c>
    </row>
    <row r="1166" spans="1:4" x14ac:dyDescent="0.3">
      <c r="A1166" s="94">
        <v>45565</v>
      </c>
      <c r="B1166" s="3" t="s">
        <v>148</v>
      </c>
      <c r="C1166" s="3" t="s">
        <v>678</v>
      </c>
      <c r="D1166" s="351">
        <v>10</v>
      </c>
    </row>
    <row r="1167" spans="1:4" x14ac:dyDescent="0.3">
      <c r="A1167" s="94">
        <v>45565</v>
      </c>
      <c r="B1167" s="3" t="s">
        <v>148</v>
      </c>
      <c r="C1167" s="3" t="s">
        <v>1047</v>
      </c>
      <c r="D1167" s="351">
        <v>4</v>
      </c>
    </row>
    <row r="1168" spans="1:4" x14ac:dyDescent="0.3">
      <c r="A1168" s="94">
        <v>45565</v>
      </c>
      <c r="B1168" s="3" t="s">
        <v>148</v>
      </c>
      <c r="C1168" s="3" t="s">
        <v>497</v>
      </c>
      <c r="D1168" s="351">
        <v>60</v>
      </c>
    </row>
    <row r="1169" spans="1:4" x14ac:dyDescent="0.3">
      <c r="A1169" s="94">
        <v>45565</v>
      </c>
      <c r="B1169" s="3" t="s">
        <v>148</v>
      </c>
      <c r="C1169" s="3" t="s">
        <v>498</v>
      </c>
      <c r="D1169" s="351">
        <v>75</v>
      </c>
    </row>
    <row r="1170" spans="1:4" x14ac:dyDescent="0.3">
      <c r="A1170" s="94">
        <v>45565</v>
      </c>
      <c r="B1170" s="3" t="s">
        <v>148</v>
      </c>
      <c r="C1170" s="3" t="s">
        <v>1170</v>
      </c>
      <c r="D1170" s="351">
        <v>1</v>
      </c>
    </row>
    <row r="1171" spans="1:4" x14ac:dyDescent="0.3">
      <c r="A1171" s="94">
        <v>45565</v>
      </c>
      <c r="B1171" s="3" t="s">
        <v>148</v>
      </c>
      <c r="C1171" s="3" t="s">
        <v>499</v>
      </c>
      <c r="D1171" s="351">
        <v>8</v>
      </c>
    </row>
    <row r="1172" spans="1:4" x14ac:dyDescent="0.3">
      <c r="A1172" s="94">
        <v>45565</v>
      </c>
      <c r="B1172" s="3" t="s">
        <v>148</v>
      </c>
      <c r="C1172" s="3" t="s">
        <v>1414</v>
      </c>
      <c r="D1172" s="351">
        <v>1</v>
      </c>
    </row>
    <row r="1173" spans="1:4" x14ac:dyDescent="0.3">
      <c r="A1173" s="94">
        <v>45565</v>
      </c>
      <c r="B1173" s="3" t="s">
        <v>148</v>
      </c>
      <c r="C1173" s="3" t="s">
        <v>683</v>
      </c>
      <c r="D1173" s="351">
        <v>14</v>
      </c>
    </row>
    <row r="1174" spans="1:4" x14ac:dyDescent="0.3">
      <c r="A1174" s="94">
        <v>45565</v>
      </c>
      <c r="B1174" s="3" t="s">
        <v>148</v>
      </c>
      <c r="C1174" s="3" t="s">
        <v>1104</v>
      </c>
      <c r="D1174" s="351">
        <v>2</v>
      </c>
    </row>
    <row r="1175" spans="1:4" x14ac:dyDescent="0.3">
      <c r="A1175" s="94">
        <v>45565</v>
      </c>
      <c r="B1175" s="3" t="s">
        <v>148</v>
      </c>
      <c r="C1175" s="3" t="s">
        <v>686</v>
      </c>
      <c r="D1175" s="351">
        <v>1</v>
      </c>
    </row>
    <row r="1176" spans="1:4" x14ac:dyDescent="0.3">
      <c r="A1176" s="94">
        <v>45565</v>
      </c>
      <c r="B1176" s="3" t="s">
        <v>148</v>
      </c>
      <c r="C1176" s="3" t="s">
        <v>500</v>
      </c>
      <c r="D1176" s="351">
        <v>168</v>
      </c>
    </row>
    <row r="1177" spans="1:4" x14ac:dyDescent="0.3">
      <c r="A1177" s="94">
        <v>45565</v>
      </c>
      <c r="B1177" s="3" t="s">
        <v>148</v>
      </c>
      <c r="C1177" s="3" t="s">
        <v>1220</v>
      </c>
      <c r="D1177" s="351">
        <v>1</v>
      </c>
    </row>
    <row r="1178" spans="1:4" x14ac:dyDescent="0.3">
      <c r="A1178" s="94">
        <v>45565</v>
      </c>
      <c r="B1178" s="3" t="s">
        <v>148</v>
      </c>
      <c r="C1178" s="3" t="s">
        <v>1274</v>
      </c>
      <c r="D1178" s="351">
        <v>1</v>
      </c>
    </row>
    <row r="1179" spans="1:4" x14ac:dyDescent="0.3">
      <c r="A1179" s="94">
        <v>45565</v>
      </c>
      <c r="B1179" s="3" t="s">
        <v>148</v>
      </c>
      <c r="C1179" s="3" t="s">
        <v>501</v>
      </c>
      <c r="D1179" s="351">
        <v>3</v>
      </c>
    </row>
    <row r="1180" spans="1:4" x14ac:dyDescent="0.3">
      <c r="A1180" s="94">
        <v>45565</v>
      </c>
      <c r="B1180" s="3" t="s">
        <v>148</v>
      </c>
      <c r="C1180" s="3" t="s">
        <v>1190</v>
      </c>
      <c r="D1180" s="351">
        <v>7</v>
      </c>
    </row>
    <row r="1181" spans="1:4" x14ac:dyDescent="0.3">
      <c r="A1181" s="94">
        <v>45565</v>
      </c>
      <c r="B1181" s="3" t="s">
        <v>148</v>
      </c>
      <c r="C1181" s="3" t="s">
        <v>962</v>
      </c>
      <c r="D1181" s="351">
        <v>5</v>
      </c>
    </row>
    <row r="1182" spans="1:4" x14ac:dyDescent="0.3">
      <c r="A1182" s="94">
        <v>45565</v>
      </c>
      <c r="B1182" s="3" t="s">
        <v>148</v>
      </c>
      <c r="C1182" s="3" t="s">
        <v>502</v>
      </c>
      <c r="D1182" s="351">
        <v>5</v>
      </c>
    </row>
    <row r="1183" spans="1:4" x14ac:dyDescent="0.3">
      <c r="A1183" s="94">
        <v>45565</v>
      </c>
      <c r="B1183" s="3" t="s">
        <v>148</v>
      </c>
      <c r="C1183" s="3" t="s">
        <v>1581</v>
      </c>
      <c r="D1183" s="351">
        <v>1</v>
      </c>
    </row>
    <row r="1184" spans="1:4" x14ac:dyDescent="0.3">
      <c r="A1184" s="94">
        <v>45565</v>
      </c>
      <c r="B1184" s="3" t="s">
        <v>148</v>
      </c>
      <c r="C1184" s="3" t="s">
        <v>719</v>
      </c>
      <c r="D1184" s="351">
        <v>2</v>
      </c>
    </row>
    <row r="1185" spans="1:4" x14ac:dyDescent="0.3">
      <c r="A1185" s="94">
        <v>45565</v>
      </c>
      <c r="B1185" s="3" t="s">
        <v>148</v>
      </c>
      <c r="C1185" s="3" t="s">
        <v>503</v>
      </c>
      <c r="D1185" s="351">
        <v>4</v>
      </c>
    </row>
    <row r="1186" spans="1:4" x14ac:dyDescent="0.3">
      <c r="A1186" s="94">
        <v>45565</v>
      </c>
      <c r="B1186" s="3" t="s">
        <v>148</v>
      </c>
      <c r="C1186" s="3" t="s">
        <v>987</v>
      </c>
      <c r="D1186" s="351">
        <v>4</v>
      </c>
    </row>
    <row r="1187" spans="1:4" x14ac:dyDescent="0.3">
      <c r="A1187" s="94">
        <v>45565</v>
      </c>
      <c r="B1187" s="3" t="s">
        <v>148</v>
      </c>
      <c r="C1187" s="3" t="s">
        <v>504</v>
      </c>
      <c r="D1187" s="351">
        <v>1</v>
      </c>
    </row>
    <row r="1188" spans="1:4" x14ac:dyDescent="0.3">
      <c r="A1188" s="94">
        <v>45565</v>
      </c>
      <c r="B1188" s="3" t="s">
        <v>148</v>
      </c>
      <c r="C1188" s="3" t="s">
        <v>505</v>
      </c>
      <c r="D1188" s="351">
        <v>8</v>
      </c>
    </row>
    <row r="1189" spans="1:4" x14ac:dyDescent="0.3">
      <c r="A1189" s="94">
        <v>45565</v>
      </c>
      <c r="B1189" s="3" t="s">
        <v>148</v>
      </c>
      <c r="C1189" s="3" t="s">
        <v>1582</v>
      </c>
      <c r="D1189" s="351">
        <v>3</v>
      </c>
    </row>
    <row r="1190" spans="1:4" x14ac:dyDescent="0.3">
      <c r="A1190" s="94">
        <v>45565</v>
      </c>
      <c r="B1190" s="3" t="s">
        <v>148</v>
      </c>
      <c r="C1190" s="3" t="s">
        <v>988</v>
      </c>
      <c r="D1190" s="351">
        <v>2</v>
      </c>
    </row>
    <row r="1191" spans="1:4" x14ac:dyDescent="0.3">
      <c r="A1191" s="94">
        <v>45565</v>
      </c>
      <c r="B1191" s="3" t="s">
        <v>148</v>
      </c>
      <c r="C1191" s="3" t="s">
        <v>506</v>
      </c>
      <c r="D1191" s="351">
        <v>1</v>
      </c>
    </row>
    <row r="1192" spans="1:4" x14ac:dyDescent="0.3">
      <c r="A1192" s="94">
        <v>45565</v>
      </c>
      <c r="B1192" s="3" t="s">
        <v>148</v>
      </c>
      <c r="C1192" s="3" t="s">
        <v>507</v>
      </c>
      <c r="D1192" s="351">
        <v>7</v>
      </c>
    </row>
    <row r="1193" spans="1:4" x14ac:dyDescent="0.3">
      <c r="A1193" s="94">
        <v>45565</v>
      </c>
      <c r="B1193" s="3" t="s">
        <v>148</v>
      </c>
      <c r="C1193" s="3" t="s">
        <v>1191</v>
      </c>
      <c r="D1193" s="351">
        <v>2</v>
      </c>
    </row>
    <row r="1194" spans="1:4" x14ac:dyDescent="0.3">
      <c r="A1194" s="94">
        <v>45565</v>
      </c>
      <c r="B1194" s="3" t="s">
        <v>148</v>
      </c>
      <c r="C1194" s="3" t="s">
        <v>508</v>
      </c>
      <c r="D1194" s="351">
        <v>15</v>
      </c>
    </row>
    <row r="1195" spans="1:4" x14ac:dyDescent="0.3">
      <c r="A1195" s="94">
        <v>45565</v>
      </c>
      <c r="B1195" s="3" t="s">
        <v>148</v>
      </c>
      <c r="C1195" s="3" t="s">
        <v>509</v>
      </c>
      <c r="D1195" s="351">
        <v>24</v>
      </c>
    </row>
    <row r="1196" spans="1:4" x14ac:dyDescent="0.3">
      <c r="A1196" s="94">
        <v>45565</v>
      </c>
      <c r="B1196" s="3" t="s">
        <v>148</v>
      </c>
      <c r="C1196" s="3" t="s">
        <v>510</v>
      </c>
      <c r="D1196" s="351">
        <v>114</v>
      </c>
    </row>
    <row r="1197" spans="1:4" x14ac:dyDescent="0.3">
      <c r="A1197" s="94">
        <v>45565</v>
      </c>
      <c r="B1197" s="3" t="s">
        <v>148</v>
      </c>
      <c r="C1197" s="3" t="s">
        <v>1141</v>
      </c>
      <c r="D1197" s="351">
        <v>5</v>
      </c>
    </row>
    <row r="1198" spans="1:4" x14ac:dyDescent="0.3">
      <c r="A1198" s="94">
        <v>45565</v>
      </c>
      <c r="B1198" s="3" t="s">
        <v>148</v>
      </c>
      <c r="C1198" s="3" t="s">
        <v>1192</v>
      </c>
      <c r="D1198" s="351">
        <v>1</v>
      </c>
    </row>
    <row r="1199" spans="1:4" x14ac:dyDescent="0.3">
      <c r="A1199" s="94">
        <v>45565</v>
      </c>
      <c r="B1199" s="3" t="s">
        <v>148</v>
      </c>
      <c r="C1199" s="3" t="s">
        <v>511</v>
      </c>
      <c r="D1199" s="351">
        <v>12</v>
      </c>
    </row>
    <row r="1200" spans="1:4" x14ac:dyDescent="0.3">
      <c r="A1200" s="94">
        <v>45565</v>
      </c>
      <c r="B1200" s="3" t="s">
        <v>148</v>
      </c>
      <c r="C1200" s="3" t="s">
        <v>512</v>
      </c>
      <c r="D1200" s="351">
        <v>19</v>
      </c>
    </row>
    <row r="1201" spans="1:4" x14ac:dyDescent="0.3">
      <c r="A1201" s="94">
        <v>45565</v>
      </c>
      <c r="B1201" s="3" t="s">
        <v>148</v>
      </c>
      <c r="C1201" s="3" t="s">
        <v>513</v>
      </c>
      <c r="D1201" s="351">
        <v>14</v>
      </c>
    </row>
    <row r="1202" spans="1:4" x14ac:dyDescent="0.3">
      <c r="A1202" s="94">
        <v>45565</v>
      </c>
      <c r="B1202" s="3" t="s">
        <v>148</v>
      </c>
      <c r="C1202" s="3" t="s">
        <v>514</v>
      </c>
      <c r="D1202" s="351">
        <v>25</v>
      </c>
    </row>
    <row r="1203" spans="1:4" x14ac:dyDescent="0.3">
      <c r="A1203" s="94">
        <v>45565</v>
      </c>
      <c r="B1203" s="3" t="s">
        <v>148</v>
      </c>
      <c r="C1203" s="3" t="s">
        <v>515</v>
      </c>
      <c r="D1203" s="351">
        <v>34</v>
      </c>
    </row>
    <row r="1204" spans="1:4" x14ac:dyDescent="0.3">
      <c r="A1204" s="94">
        <v>45565</v>
      </c>
      <c r="B1204" s="3" t="s">
        <v>148</v>
      </c>
      <c r="C1204" s="3" t="s">
        <v>516</v>
      </c>
      <c r="D1204" s="351">
        <v>53</v>
      </c>
    </row>
    <row r="1205" spans="1:4" x14ac:dyDescent="0.3">
      <c r="A1205" s="94">
        <v>45565</v>
      </c>
      <c r="B1205" s="3" t="s">
        <v>148</v>
      </c>
      <c r="C1205" s="3" t="s">
        <v>517</v>
      </c>
      <c r="D1205" s="351">
        <v>18</v>
      </c>
    </row>
    <row r="1206" spans="1:4" x14ac:dyDescent="0.3">
      <c r="A1206" s="94">
        <v>45565</v>
      </c>
      <c r="B1206" s="3" t="s">
        <v>148</v>
      </c>
      <c r="C1206" s="3" t="s">
        <v>518</v>
      </c>
      <c r="D1206" s="351">
        <v>45</v>
      </c>
    </row>
    <row r="1207" spans="1:4" x14ac:dyDescent="0.3">
      <c r="A1207" s="94">
        <v>45565</v>
      </c>
      <c r="B1207" s="3" t="s">
        <v>148</v>
      </c>
      <c r="C1207" s="3" t="s">
        <v>519</v>
      </c>
      <c r="D1207" s="351">
        <v>29</v>
      </c>
    </row>
    <row r="1208" spans="1:4" x14ac:dyDescent="0.3">
      <c r="A1208" s="94">
        <v>45565</v>
      </c>
      <c r="B1208" s="3" t="s">
        <v>148</v>
      </c>
      <c r="C1208" s="3" t="s">
        <v>1142</v>
      </c>
      <c r="D1208" s="351">
        <v>1</v>
      </c>
    </row>
    <row r="1209" spans="1:4" x14ac:dyDescent="0.3">
      <c r="A1209" s="94">
        <v>45565</v>
      </c>
      <c r="B1209" s="3" t="s">
        <v>148</v>
      </c>
      <c r="C1209" s="3" t="s">
        <v>520</v>
      </c>
      <c r="D1209" s="351">
        <v>13</v>
      </c>
    </row>
    <row r="1210" spans="1:4" x14ac:dyDescent="0.3">
      <c r="A1210" s="94">
        <v>45565</v>
      </c>
      <c r="B1210" s="3" t="s">
        <v>148</v>
      </c>
      <c r="C1210" s="3" t="s">
        <v>989</v>
      </c>
      <c r="D1210" s="351">
        <v>9</v>
      </c>
    </row>
    <row r="1211" spans="1:4" x14ac:dyDescent="0.3">
      <c r="A1211" s="94">
        <v>45565</v>
      </c>
      <c r="B1211" s="3" t="s">
        <v>148</v>
      </c>
      <c r="C1211" s="3" t="s">
        <v>907</v>
      </c>
      <c r="D1211" s="351">
        <v>1</v>
      </c>
    </row>
    <row r="1212" spans="1:4" x14ac:dyDescent="0.3">
      <c r="A1212" s="94">
        <v>45565</v>
      </c>
      <c r="B1212" s="3" t="s">
        <v>148</v>
      </c>
      <c r="C1212" s="3" t="s">
        <v>521</v>
      </c>
      <c r="D1212" s="351">
        <v>3</v>
      </c>
    </row>
    <row r="1213" spans="1:4" x14ac:dyDescent="0.3">
      <c r="A1213" s="94">
        <v>45565</v>
      </c>
      <c r="B1213" s="3" t="s">
        <v>148</v>
      </c>
      <c r="C1213" s="3" t="s">
        <v>687</v>
      </c>
      <c r="D1213" s="351">
        <v>1</v>
      </c>
    </row>
    <row r="1214" spans="1:4" x14ac:dyDescent="0.3">
      <c r="A1214" s="94">
        <v>45565</v>
      </c>
      <c r="B1214" s="3" t="s">
        <v>148</v>
      </c>
      <c r="C1214" s="3" t="s">
        <v>522</v>
      </c>
      <c r="D1214" s="351">
        <v>19</v>
      </c>
    </row>
    <row r="1215" spans="1:4" x14ac:dyDescent="0.3">
      <c r="A1215" s="94">
        <v>45565</v>
      </c>
      <c r="B1215" s="3" t="s">
        <v>148</v>
      </c>
      <c r="C1215" s="3" t="s">
        <v>523</v>
      </c>
      <c r="D1215" s="351">
        <v>58</v>
      </c>
    </row>
    <row r="1216" spans="1:4" x14ac:dyDescent="0.3">
      <c r="A1216" s="94">
        <v>45565</v>
      </c>
      <c r="B1216" s="3" t="s">
        <v>148</v>
      </c>
      <c r="C1216" s="3" t="s">
        <v>524</v>
      </c>
      <c r="D1216" s="351">
        <v>6</v>
      </c>
    </row>
    <row r="1217" spans="1:4" x14ac:dyDescent="0.3">
      <c r="A1217" s="94">
        <v>45565</v>
      </c>
      <c r="B1217" s="3" t="s">
        <v>148</v>
      </c>
      <c r="C1217" s="3" t="s">
        <v>990</v>
      </c>
      <c r="D1217" s="351">
        <v>3</v>
      </c>
    </row>
    <row r="1218" spans="1:4" x14ac:dyDescent="0.3">
      <c r="A1218" s="94">
        <v>45565</v>
      </c>
      <c r="B1218" s="3" t="s">
        <v>148</v>
      </c>
      <c r="C1218" s="3" t="s">
        <v>1048</v>
      </c>
      <c r="D1218" s="351">
        <v>4</v>
      </c>
    </row>
    <row r="1219" spans="1:4" x14ac:dyDescent="0.3">
      <c r="A1219" s="94">
        <v>45565</v>
      </c>
      <c r="B1219" s="3" t="s">
        <v>148</v>
      </c>
      <c r="C1219" s="3" t="s">
        <v>525</v>
      </c>
      <c r="D1219" s="351">
        <v>207</v>
      </c>
    </row>
    <row r="1220" spans="1:4" x14ac:dyDescent="0.3">
      <c r="A1220" s="94">
        <v>45565</v>
      </c>
      <c r="B1220" s="3" t="s">
        <v>148</v>
      </c>
      <c r="C1220" s="3" t="s">
        <v>1583</v>
      </c>
      <c r="D1220" s="351">
        <v>1</v>
      </c>
    </row>
    <row r="1221" spans="1:4" x14ac:dyDescent="0.3">
      <c r="A1221" s="94">
        <v>45565</v>
      </c>
      <c r="B1221" s="3" t="s">
        <v>148</v>
      </c>
      <c r="C1221" s="3" t="s">
        <v>789</v>
      </c>
      <c r="D1221" s="351">
        <v>3</v>
      </c>
    </row>
    <row r="1222" spans="1:4" x14ac:dyDescent="0.3">
      <c r="A1222" s="94">
        <v>45565</v>
      </c>
      <c r="B1222" s="3" t="s">
        <v>148</v>
      </c>
      <c r="C1222" s="3" t="s">
        <v>526</v>
      </c>
      <c r="D1222" s="351">
        <v>10</v>
      </c>
    </row>
    <row r="1223" spans="1:4" x14ac:dyDescent="0.3">
      <c r="A1223" s="94">
        <v>45565</v>
      </c>
      <c r="B1223" s="3" t="s">
        <v>148</v>
      </c>
      <c r="C1223" s="3" t="s">
        <v>527</v>
      </c>
      <c r="D1223" s="351">
        <v>4</v>
      </c>
    </row>
    <row r="1224" spans="1:4" x14ac:dyDescent="0.3">
      <c r="A1224" s="94">
        <v>45565</v>
      </c>
      <c r="B1224" s="3" t="s">
        <v>148</v>
      </c>
      <c r="C1224" s="3" t="s">
        <v>1584</v>
      </c>
      <c r="D1224" s="351">
        <v>1</v>
      </c>
    </row>
    <row r="1225" spans="1:4" x14ac:dyDescent="0.3">
      <c r="A1225" s="94">
        <v>45565</v>
      </c>
      <c r="B1225" s="3" t="s">
        <v>148</v>
      </c>
      <c r="C1225" s="3" t="s">
        <v>790</v>
      </c>
      <c r="D1225" s="351">
        <v>49</v>
      </c>
    </row>
    <row r="1226" spans="1:4" x14ac:dyDescent="0.3">
      <c r="A1226" s="94">
        <v>45565</v>
      </c>
      <c r="B1226" s="3" t="s">
        <v>148</v>
      </c>
      <c r="C1226" s="3" t="s">
        <v>712</v>
      </c>
      <c r="D1226" s="351">
        <v>3</v>
      </c>
    </row>
    <row r="1227" spans="1:4" x14ac:dyDescent="0.3">
      <c r="A1227" s="94">
        <v>45565</v>
      </c>
      <c r="B1227" s="3" t="s">
        <v>148</v>
      </c>
      <c r="C1227" s="3" t="s">
        <v>528</v>
      </c>
      <c r="D1227" s="351">
        <v>58</v>
      </c>
    </row>
    <row r="1228" spans="1:4" x14ac:dyDescent="0.3">
      <c r="A1228" s="94">
        <v>45565</v>
      </c>
      <c r="B1228" s="3" t="s">
        <v>148</v>
      </c>
      <c r="C1228" s="3" t="s">
        <v>529</v>
      </c>
      <c r="D1228" s="351">
        <v>31</v>
      </c>
    </row>
    <row r="1229" spans="1:4" x14ac:dyDescent="0.3">
      <c r="A1229" s="94">
        <v>45565</v>
      </c>
      <c r="B1229" s="3" t="s">
        <v>148</v>
      </c>
      <c r="C1229" s="3" t="s">
        <v>530</v>
      </c>
      <c r="D1229" s="351">
        <v>82</v>
      </c>
    </row>
    <row r="1230" spans="1:4" x14ac:dyDescent="0.3">
      <c r="A1230" s="94">
        <v>45565</v>
      </c>
      <c r="B1230" s="3" t="s">
        <v>148</v>
      </c>
      <c r="C1230" s="3" t="s">
        <v>991</v>
      </c>
      <c r="D1230" s="351">
        <v>2</v>
      </c>
    </row>
    <row r="1231" spans="1:4" x14ac:dyDescent="0.3">
      <c r="A1231" s="94">
        <v>45565</v>
      </c>
      <c r="B1231" s="3" t="s">
        <v>148</v>
      </c>
      <c r="C1231" s="3" t="s">
        <v>531</v>
      </c>
      <c r="D1231" s="351">
        <v>5</v>
      </c>
    </row>
    <row r="1232" spans="1:4" x14ac:dyDescent="0.3">
      <c r="A1232" s="94">
        <v>45565</v>
      </c>
      <c r="B1232" s="3" t="s">
        <v>148</v>
      </c>
      <c r="C1232" s="3" t="s">
        <v>532</v>
      </c>
      <c r="D1232" s="351">
        <v>82</v>
      </c>
    </row>
    <row r="1233" spans="1:4" x14ac:dyDescent="0.3">
      <c r="A1233" s="94">
        <v>45565</v>
      </c>
      <c r="B1233" s="3" t="s">
        <v>148</v>
      </c>
      <c r="C1233" s="3" t="s">
        <v>533</v>
      </c>
      <c r="D1233" s="351">
        <v>7</v>
      </c>
    </row>
    <row r="1234" spans="1:4" x14ac:dyDescent="0.3">
      <c r="A1234" s="94">
        <v>45565</v>
      </c>
      <c r="B1234" s="3" t="s">
        <v>148</v>
      </c>
      <c r="C1234" s="3" t="s">
        <v>753</v>
      </c>
      <c r="D1234" s="351">
        <v>4</v>
      </c>
    </row>
    <row r="1235" spans="1:4" x14ac:dyDescent="0.3">
      <c r="A1235" s="94">
        <v>45565</v>
      </c>
      <c r="B1235" s="3" t="s">
        <v>148</v>
      </c>
      <c r="C1235" s="3" t="s">
        <v>756</v>
      </c>
      <c r="D1235" s="351">
        <v>1</v>
      </c>
    </row>
    <row r="1236" spans="1:4" x14ac:dyDescent="0.3">
      <c r="A1236" s="94">
        <v>45565</v>
      </c>
      <c r="B1236" s="3" t="s">
        <v>148</v>
      </c>
      <c r="C1236" s="3" t="s">
        <v>534</v>
      </c>
      <c r="D1236" s="351">
        <v>144</v>
      </c>
    </row>
    <row r="1237" spans="1:4" x14ac:dyDescent="0.3">
      <c r="A1237" s="94">
        <v>45565</v>
      </c>
      <c r="B1237" s="3" t="s">
        <v>148</v>
      </c>
      <c r="C1237" s="3" t="s">
        <v>535</v>
      </c>
      <c r="D1237" s="351">
        <v>27</v>
      </c>
    </row>
    <row r="1238" spans="1:4" x14ac:dyDescent="0.3">
      <c r="A1238" s="94">
        <v>45565</v>
      </c>
      <c r="B1238" s="3" t="s">
        <v>148</v>
      </c>
      <c r="C1238" s="3" t="s">
        <v>537</v>
      </c>
      <c r="D1238" s="351">
        <v>155</v>
      </c>
    </row>
    <row r="1239" spans="1:4" x14ac:dyDescent="0.3">
      <c r="A1239" s="94">
        <v>45565</v>
      </c>
      <c r="B1239" s="3" t="s">
        <v>148</v>
      </c>
      <c r="C1239" s="3" t="s">
        <v>538</v>
      </c>
      <c r="D1239" s="351">
        <v>498</v>
      </c>
    </row>
    <row r="1240" spans="1:4" x14ac:dyDescent="0.3">
      <c r="A1240" s="94">
        <v>45565</v>
      </c>
      <c r="B1240" s="3" t="s">
        <v>148</v>
      </c>
      <c r="C1240" s="3" t="s">
        <v>918</v>
      </c>
      <c r="D1240" s="351">
        <v>2</v>
      </c>
    </row>
    <row r="1241" spans="1:4" x14ac:dyDescent="0.3">
      <c r="A1241" s="94">
        <v>45565</v>
      </c>
      <c r="B1241" s="3" t="s">
        <v>148</v>
      </c>
      <c r="C1241" s="3" t="s">
        <v>729</v>
      </c>
      <c r="D1241" s="351">
        <v>4</v>
      </c>
    </row>
    <row r="1242" spans="1:4" x14ac:dyDescent="0.3">
      <c r="A1242" s="94">
        <v>45565</v>
      </c>
      <c r="B1242" s="3" t="s">
        <v>148</v>
      </c>
      <c r="C1242" s="3" t="s">
        <v>1342</v>
      </c>
      <c r="D1242" s="351">
        <v>1</v>
      </c>
    </row>
    <row r="1243" spans="1:4" x14ac:dyDescent="0.3">
      <c r="A1243" s="94">
        <v>45565</v>
      </c>
      <c r="B1243" s="3" t="s">
        <v>148</v>
      </c>
      <c r="C1243" s="3" t="s">
        <v>1049</v>
      </c>
      <c r="D1243" s="351">
        <v>3</v>
      </c>
    </row>
    <row r="1244" spans="1:4" x14ac:dyDescent="0.3">
      <c r="A1244" s="94">
        <v>45565</v>
      </c>
      <c r="B1244" s="3" t="s">
        <v>148</v>
      </c>
      <c r="C1244" s="3" t="s">
        <v>540</v>
      </c>
      <c r="D1244" s="351">
        <v>6</v>
      </c>
    </row>
    <row r="1245" spans="1:4" x14ac:dyDescent="0.3">
      <c r="A1245" s="94">
        <v>45565</v>
      </c>
      <c r="B1245" s="3" t="s">
        <v>148</v>
      </c>
      <c r="C1245" s="3" t="s">
        <v>964</v>
      </c>
      <c r="D1245" s="351">
        <v>10</v>
      </c>
    </row>
    <row r="1246" spans="1:4" x14ac:dyDescent="0.3">
      <c r="A1246" s="94">
        <v>45565</v>
      </c>
      <c r="B1246" s="3" t="s">
        <v>148</v>
      </c>
      <c r="C1246" s="3" t="s">
        <v>541</v>
      </c>
      <c r="D1246" s="351">
        <v>1555</v>
      </c>
    </row>
    <row r="1247" spans="1:4" x14ac:dyDescent="0.3">
      <c r="A1247" s="94">
        <v>45565</v>
      </c>
      <c r="B1247" s="3" t="s">
        <v>148</v>
      </c>
      <c r="C1247" s="3" t="s">
        <v>915</v>
      </c>
      <c r="D1247" s="351">
        <v>3</v>
      </c>
    </row>
    <row r="1248" spans="1:4" x14ac:dyDescent="0.3">
      <c r="A1248" s="94">
        <v>45565</v>
      </c>
      <c r="B1248" s="3" t="s">
        <v>148</v>
      </c>
      <c r="C1248" s="3" t="s">
        <v>1143</v>
      </c>
      <c r="D1248" s="351">
        <v>1</v>
      </c>
    </row>
    <row r="1249" spans="1:4" x14ac:dyDescent="0.3">
      <c r="A1249" s="94">
        <v>45565</v>
      </c>
      <c r="B1249" s="3" t="s">
        <v>148</v>
      </c>
      <c r="C1249" s="3" t="s">
        <v>705</v>
      </c>
      <c r="D1249" s="351">
        <v>1198</v>
      </c>
    </row>
    <row r="1250" spans="1:4" x14ac:dyDescent="0.3">
      <c r="A1250" s="94">
        <v>45565</v>
      </c>
      <c r="B1250" s="3" t="s">
        <v>148</v>
      </c>
      <c r="C1250" s="3" t="s">
        <v>679</v>
      </c>
      <c r="D1250" s="351">
        <v>3</v>
      </c>
    </row>
    <row r="1251" spans="1:4" x14ac:dyDescent="0.3">
      <c r="A1251" s="94">
        <v>45565</v>
      </c>
      <c r="B1251" s="3" t="s">
        <v>148</v>
      </c>
      <c r="C1251" s="3" t="s">
        <v>1050</v>
      </c>
      <c r="D1251" s="351">
        <v>19</v>
      </c>
    </row>
    <row r="1252" spans="1:4" x14ac:dyDescent="0.3">
      <c r="A1252" s="94">
        <v>45565</v>
      </c>
      <c r="B1252" s="3" t="s">
        <v>148</v>
      </c>
      <c r="C1252" s="3" t="s">
        <v>543</v>
      </c>
      <c r="D1252" s="351">
        <v>33</v>
      </c>
    </row>
    <row r="1253" spans="1:4" x14ac:dyDescent="0.3">
      <c r="A1253" s="94">
        <v>45565</v>
      </c>
      <c r="B1253" s="3" t="s">
        <v>148</v>
      </c>
      <c r="C1253" s="3" t="s">
        <v>544</v>
      </c>
      <c r="D1253" s="351">
        <v>73</v>
      </c>
    </row>
    <row r="1254" spans="1:4" x14ac:dyDescent="0.3">
      <c r="A1254" s="94">
        <v>45565</v>
      </c>
      <c r="B1254" s="3" t="s">
        <v>148</v>
      </c>
      <c r="C1254" s="3" t="s">
        <v>545</v>
      </c>
      <c r="D1254" s="351">
        <v>4</v>
      </c>
    </row>
    <row r="1255" spans="1:4" x14ac:dyDescent="0.3">
      <c r="A1255" s="94">
        <v>45565</v>
      </c>
      <c r="B1255" s="3" t="s">
        <v>148</v>
      </c>
      <c r="C1255" s="3" t="s">
        <v>546</v>
      </c>
      <c r="D1255" s="351">
        <v>9</v>
      </c>
    </row>
    <row r="1256" spans="1:4" x14ac:dyDescent="0.3">
      <c r="A1256" s="94">
        <v>45565</v>
      </c>
      <c r="B1256" s="3" t="s">
        <v>148</v>
      </c>
      <c r="C1256" s="3" t="s">
        <v>547</v>
      </c>
      <c r="D1256" s="351">
        <v>4</v>
      </c>
    </row>
    <row r="1257" spans="1:4" x14ac:dyDescent="0.3">
      <c r="A1257" s="94">
        <v>45565</v>
      </c>
      <c r="B1257" s="3" t="s">
        <v>148</v>
      </c>
      <c r="C1257" s="3" t="s">
        <v>1105</v>
      </c>
      <c r="D1257" s="351">
        <v>5</v>
      </c>
    </row>
    <row r="1258" spans="1:4" x14ac:dyDescent="0.3">
      <c r="A1258" s="94">
        <v>45565</v>
      </c>
      <c r="B1258" s="3" t="s">
        <v>148</v>
      </c>
      <c r="C1258" s="3" t="s">
        <v>680</v>
      </c>
      <c r="D1258" s="351">
        <v>11</v>
      </c>
    </row>
    <row r="1259" spans="1:4" x14ac:dyDescent="0.3">
      <c r="A1259" s="94">
        <v>45565</v>
      </c>
      <c r="B1259" s="3" t="s">
        <v>148</v>
      </c>
      <c r="C1259" s="3" t="s">
        <v>548</v>
      </c>
      <c r="D1259" s="351">
        <v>33</v>
      </c>
    </row>
    <row r="1260" spans="1:4" x14ac:dyDescent="0.3">
      <c r="A1260" s="94">
        <v>45565</v>
      </c>
      <c r="B1260" s="3" t="s">
        <v>148</v>
      </c>
      <c r="C1260" s="3" t="s">
        <v>747</v>
      </c>
      <c r="D1260" s="351">
        <v>8</v>
      </c>
    </row>
    <row r="1261" spans="1:4" x14ac:dyDescent="0.3">
      <c r="A1261" s="94">
        <v>45565</v>
      </c>
      <c r="B1261" s="3" t="s">
        <v>148</v>
      </c>
      <c r="C1261" s="3" t="s">
        <v>549</v>
      </c>
      <c r="D1261" s="351">
        <v>82</v>
      </c>
    </row>
    <row r="1262" spans="1:4" x14ac:dyDescent="0.3">
      <c r="A1262" s="94">
        <v>45565</v>
      </c>
      <c r="B1262" s="3" t="s">
        <v>148</v>
      </c>
      <c r="C1262" s="3" t="s">
        <v>550</v>
      </c>
      <c r="D1262" s="351">
        <v>31</v>
      </c>
    </row>
    <row r="1263" spans="1:4" x14ac:dyDescent="0.3">
      <c r="A1263" s="94">
        <v>45565</v>
      </c>
      <c r="B1263" s="3" t="s">
        <v>148</v>
      </c>
      <c r="C1263" s="3" t="s">
        <v>551</v>
      </c>
      <c r="D1263" s="351">
        <v>84</v>
      </c>
    </row>
    <row r="1264" spans="1:4" x14ac:dyDescent="0.3">
      <c r="A1264" s="94">
        <v>45565</v>
      </c>
      <c r="B1264" s="3" t="s">
        <v>148</v>
      </c>
      <c r="C1264" s="3" t="s">
        <v>1106</v>
      </c>
      <c r="D1264" s="351">
        <v>30</v>
      </c>
    </row>
    <row r="1265" spans="1:4" x14ac:dyDescent="0.3">
      <c r="A1265" s="94">
        <v>45565</v>
      </c>
      <c r="B1265" s="3" t="s">
        <v>148</v>
      </c>
      <c r="C1265" s="3" t="s">
        <v>552</v>
      </c>
      <c r="D1265" s="351">
        <v>11</v>
      </c>
    </row>
    <row r="1266" spans="1:4" x14ac:dyDescent="0.3">
      <c r="A1266" s="94">
        <v>45565</v>
      </c>
      <c r="B1266" s="3" t="s">
        <v>148</v>
      </c>
      <c r="C1266" s="3" t="s">
        <v>553</v>
      </c>
      <c r="D1266" s="351">
        <v>10</v>
      </c>
    </row>
    <row r="1267" spans="1:4" x14ac:dyDescent="0.3">
      <c r="A1267" s="94">
        <v>45565</v>
      </c>
      <c r="B1267" s="3" t="s">
        <v>148</v>
      </c>
      <c r="C1267" s="3" t="s">
        <v>554</v>
      </c>
      <c r="D1267" s="351">
        <v>149</v>
      </c>
    </row>
    <row r="1268" spans="1:4" x14ac:dyDescent="0.3">
      <c r="A1268" s="94">
        <v>45565</v>
      </c>
      <c r="B1268" s="3" t="s">
        <v>148</v>
      </c>
      <c r="C1268" s="3" t="s">
        <v>555</v>
      </c>
      <c r="D1268" s="351">
        <v>72</v>
      </c>
    </row>
    <row r="1269" spans="1:4" x14ac:dyDescent="0.3">
      <c r="A1269" s="94">
        <v>45565</v>
      </c>
      <c r="B1269" s="3" t="s">
        <v>148</v>
      </c>
      <c r="C1269" s="3" t="s">
        <v>556</v>
      </c>
      <c r="D1269" s="351">
        <v>37</v>
      </c>
    </row>
    <row r="1270" spans="1:4" x14ac:dyDescent="0.3">
      <c r="A1270" s="94">
        <v>45565</v>
      </c>
      <c r="B1270" s="3" t="s">
        <v>148</v>
      </c>
      <c r="C1270" s="3" t="s">
        <v>902</v>
      </c>
      <c r="D1270" s="351">
        <v>1</v>
      </c>
    </row>
    <row r="1271" spans="1:4" x14ac:dyDescent="0.3">
      <c r="A1271" s="94">
        <v>45565</v>
      </c>
      <c r="B1271" s="3" t="s">
        <v>148</v>
      </c>
      <c r="C1271" s="3" t="s">
        <v>557</v>
      </c>
      <c r="D1271" s="351">
        <v>25</v>
      </c>
    </row>
    <row r="1272" spans="1:4" x14ac:dyDescent="0.3">
      <c r="A1272" s="94">
        <v>45565</v>
      </c>
      <c r="B1272" s="3" t="s">
        <v>148</v>
      </c>
      <c r="C1272" s="3" t="s">
        <v>992</v>
      </c>
      <c r="D1272" s="351">
        <v>1</v>
      </c>
    </row>
    <row r="1273" spans="1:4" x14ac:dyDescent="0.3">
      <c r="A1273" s="94">
        <v>45565</v>
      </c>
      <c r="B1273" s="3" t="s">
        <v>148</v>
      </c>
      <c r="C1273" s="3" t="s">
        <v>558</v>
      </c>
      <c r="D1273" s="351">
        <v>7</v>
      </c>
    </row>
    <row r="1274" spans="1:4" x14ac:dyDescent="0.3">
      <c r="A1274" s="94">
        <v>45565</v>
      </c>
      <c r="B1274" s="3" t="s">
        <v>148</v>
      </c>
      <c r="C1274" s="3" t="s">
        <v>559</v>
      </c>
      <c r="D1274" s="351">
        <v>498</v>
      </c>
    </row>
    <row r="1275" spans="1:4" x14ac:dyDescent="0.3">
      <c r="A1275" s="94">
        <v>45565</v>
      </c>
      <c r="B1275" s="3" t="s">
        <v>148</v>
      </c>
      <c r="C1275" s="3" t="s">
        <v>560</v>
      </c>
      <c r="D1275" s="351">
        <v>10</v>
      </c>
    </row>
    <row r="1276" spans="1:4" x14ac:dyDescent="0.3">
      <c r="A1276" s="94">
        <v>45565</v>
      </c>
      <c r="B1276" s="3" t="s">
        <v>148</v>
      </c>
      <c r="C1276" s="3" t="s">
        <v>561</v>
      </c>
      <c r="D1276" s="351">
        <v>57</v>
      </c>
    </row>
    <row r="1277" spans="1:4" x14ac:dyDescent="0.3">
      <c r="A1277" s="94">
        <v>45565</v>
      </c>
      <c r="B1277" s="3" t="s">
        <v>148</v>
      </c>
      <c r="C1277" s="3" t="s">
        <v>562</v>
      </c>
      <c r="D1277" s="351">
        <v>47</v>
      </c>
    </row>
    <row r="1278" spans="1:4" x14ac:dyDescent="0.3">
      <c r="A1278" s="94">
        <v>45565</v>
      </c>
      <c r="B1278" s="3" t="s">
        <v>148</v>
      </c>
      <c r="C1278" s="3" t="s">
        <v>1173</v>
      </c>
      <c r="D1278" s="351">
        <v>2</v>
      </c>
    </row>
    <row r="1279" spans="1:4" x14ac:dyDescent="0.3">
      <c r="A1279" s="94">
        <v>45565</v>
      </c>
      <c r="B1279" s="3" t="s">
        <v>148</v>
      </c>
      <c r="C1279" s="3" t="s">
        <v>965</v>
      </c>
      <c r="D1279" s="351">
        <v>1</v>
      </c>
    </row>
    <row r="1280" spans="1:4" x14ac:dyDescent="0.3">
      <c r="A1280" s="94">
        <v>45565</v>
      </c>
      <c r="B1280" s="3" t="s">
        <v>148</v>
      </c>
      <c r="C1280" s="3" t="s">
        <v>1243</v>
      </c>
      <c r="D1280" s="351">
        <v>3</v>
      </c>
    </row>
    <row r="1281" spans="1:4" x14ac:dyDescent="0.3">
      <c r="A1281" s="94">
        <v>45565</v>
      </c>
      <c r="B1281" s="3" t="s">
        <v>148</v>
      </c>
      <c r="C1281" s="3" t="s">
        <v>1051</v>
      </c>
      <c r="D1281" s="351">
        <v>6</v>
      </c>
    </row>
    <row r="1282" spans="1:4" x14ac:dyDescent="0.3">
      <c r="A1282" s="94">
        <v>45565</v>
      </c>
      <c r="B1282" s="3" t="s">
        <v>148</v>
      </c>
      <c r="C1282" s="3" t="s">
        <v>563</v>
      </c>
      <c r="D1282" s="351">
        <v>6</v>
      </c>
    </row>
    <row r="1283" spans="1:4" x14ac:dyDescent="0.3">
      <c r="A1283" s="94">
        <v>45565</v>
      </c>
      <c r="B1283" s="3" t="s">
        <v>148</v>
      </c>
      <c r="C1283" s="3" t="s">
        <v>1232</v>
      </c>
      <c r="D1283" s="351">
        <v>2</v>
      </c>
    </row>
    <row r="1284" spans="1:4" x14ac:dyDescent="0.3">
      <c r="A1284" s="94">
        <v>45565</v>
      </c>
      <c r="B1284" s="3" t="s">
        <v>148</v>
      </c>
      <c r="C1284" s="3" t="s">
        <v>564</v>
      </c>
      <c r="D1284" s="351">
        <v>20</v>
      </c>
    </row>
    <row r="1285" spans="1:4" x14ac:dyDescent="0.3">
      <c r="A1285" s="94">
        <v>45565</v>
      </c>
      <c r="B1285" s="3" t="s">
        <v>148</v>
      </c>
      <c r="C1285" s="3" t="s">
        <v>565</v>
      </c>
      <c r="D1285" s="351">
        <v>2</v>
      </c>
    </row>
    <row r="1286" spans="1:4" x14ac:dyDescent="0.3">
      <c r="A1286" s="94">
        <v>45565</v>
      </c>
      <c r="B1286" s="3" t="s">
        <v>148</v>
      </c>
      <c r="C1286" s="3" t="s">
        <v>566</v>
      </c>
      <c r="D1286" s="351">
        <v>45</v>
      </c>
    </row>
    <row r="1287" spans="1:4" x14ac:dyDescent="0.3">
      <c r="A1287" s="94">
        <v>45565</v>
      </c>
      <c r="B1287" s="3" t="s">
        <v>148</v>
      </c>
      <c r="C1287" s="3" t="s">
        <v>567</v>
      </c>
      <c r="D1287" s="351">
        <v>1</v>
      </c>
    </row>
    <row r="1288" spans="1:4" x14ac:dyDescent="0.3">
      <c r="A1288" s="94">
        <v>45565</v>
      </c>
      <c r="B1288" s="3" t="s">
        <v>148</v>
      </c>
      <c r="C1288" s="3" t="s">
        <v>1294</v>
      </c>
      <c r="D1288" s="351">
        <v>121</v>
      </c>
    </row>
    <row r="1289" spans="1:4" x14ac:dyDescent="0.3">
      <c r="A1289" s="94">
        <v>45565</v>
      </c>
      <c r="B1289" s="3" t="s">
        <v>148</v>
      </c>
      <c r="C1289" s="3" t="s">
        <v>1393</v>
      </c>
      <c r="D1289" s="351">
        <v>2</v>
      </c>
    </row>
    <row r="1290" spans="1:4" x14ac:dyDescent="0.3">
      <c r="A1290" s="94">
        <v>45565</v>
      </c>
      <c r="B1290" s="3" t="s">
        <v>148</v>
      </c>
      <c r="C1290" s="3" t="s">
        <v>568</v>
      </c>
      <c r="D1290" s="351">
        <v>531</v>
      </c>
    </row>
    <row r="1291" spans="1:4" x14ac:dyDescent="0.3">
      <c r="A1291" s="94">
        <v>45565</v>
      </c>
      <c r="B1291" s="3" t="s">
        <v>148</v>
      </c>
      <c r="C1291" s="3" t="s">
        <v>569</v>
      </c>
      <c r="D1291" s="351">
        <v>12</v>
      </c>
    </row>
    <row r="1292" spans="1:4" x14ac:dyDescent="0.3">
      <c r="A1292" s="94">
        <v>45565</v>
      </c>
      <c r="B1292" s="3" t="s">
        <v>148</v>
      </c>
      <c r="C1292" s="3" t="s">
        <v>570</v>
      </c>
      <c r="D1292" s="351">
        <v>105</v>
      </c>
    </row>
    <row r="1293" spans="1:4" x14ac:dyDescent="0.3">
      <c r="A1293" s="94">
        <v>45565</v>
      </c>
      <c r="B1293" s="3" t="s">
        <v>148</v>
      </c>
      <c r="C1293" s="3" t="s">
        <v>1394</v>
      </c>
      <c r="D1293" s="351">
        <v>2</v>
      </c>
    </row>
    <row r="1294" spans="1:4" x14ac:dyDescent="0.3">
      <c r="A1294" s="94">
        <v>45565</v>
      </c>
      <c r="B1294" s="3" t="s">
        <v>148</v>
      </c>
      <c r="C1294" s="3" t="s">
        <v>966</v>
      </c>
      <c r="D1294" s="351">
        <v>4</v>
      </c>
    </row>
    <row r="1295" spans="1:4" x14ac:dyDescent="0.3">
      <c r="A1295" s="94">
        <v>45565</v>
      </c>
      <c r="B1295" s="3" t="s">
        <v>148</v>
      </c>
      <c r="C1295" s="3" t="s">
        <v>993</v>
      </c>
      <c r="D1295" s="351">
        <v>4</v>
      </c>
    </row>
    <row r="1296" spans="1:4" x14ac:dyDescent="0.3">
      <c r="A1296" s="94">
        <v>45565</v>
      </c>
      <c r="B1296" s="3" t="s">
        <v>148</v>
      </c>
      <c r="C1296" s="3" t="s">
        <v>745</v>
      </c>
      <c r="D1296" s="351">
        <v>1</v>
      </c>
    </row>
    <row r="1297" spans="1:4" x14ac:dyDescent="0.3">
      <c r="A1297" s="94">
        <v>45565</v>
      </c>
      <c r="B1297" s="3" t="s">
        <v>148</v>
      </c>
      <c r="C1297" s="3" t="s">
        <v>720</v>
      </c>
      <c r="D1297" s="351">
        <v>1</v>
      </c>
    </row>
    <row r="1298" spans="1:4" x14ac:dyDescent="0.3">
      <c r="A1298" s="94">
        <v>45565</v>
      </c>
      <c r="B1298" s="3" t="s">
        <v>148</v>
      </c>
      <c r="C1298" s="3" t="s">
        <v>571</v>
      </c>
      <c r="D1298" s="351">
        <v>51</v>
      </c>
    </row>
    <row r="1299" spans="1:4" x14ac:dyDescent="0.3">
      <c r="A1299" s="94">
        <v>45565</v>
      </c>
      <c r="B1299" s="3" t="s">
        <v>148</v>
      </c>
      <c r="C1299" s="3" t="s">
        <v>572</v>
      </c>
      <c r="D1299" s="351">
        <v>31</v>
      </c>
    </row>
    <row r="1300" spans="1:4" x14ac:dyDescent="0.3">
      <c r="A1300" s="94">
        <v>45565</v>
      </c>
      <c r="B1300" s="3" t="s">
        <v>148</v>
      </c>
      <c r="C1300" s="3" t="s">
        <v>573</v>
      </c>
      <c r="D1300" s="351">
        <v>8</v>
      </c>
    </row>
    <row r="1301" spans="1:4" x14ac:dyDescent="0.3">
      <c r="A1301" s="94">
        <v>45565</v>
      </c>
      <c r="B1301" s="3" t="s">
        <v>148</v>
      </c>
      <c r="C1301" s="3" t="s">
        <v>730</v>
      </c>
      <c r="D1301" s="351">
        <v>2</v>
      </c>
    </row>
    <row r="1302" spans="1:4" x14ac:dyDescent="0.3">
      <c r="A1302" s="94">
        <v>45565</v>
      </c>
      <c r="B1302" s="3" t="s">
        <v>148</v>
      </c>
      <c r="C1302" s="3" t="s">
        <v>1354</v>
      </c>
      <c r="D1302" s="351">
        <v>3</v>
      </c>
    </row>
    <row r="1303" spans="1:4" x14ac:dyDescent="0.3">
      <c r="A1303" s="94">
        <v>45565</v>
      </c>
      <c r="B1303" s="3" t="s">
        <v>148</v>
      </c>
      <c r="C1303" s="3" t="s">
        <v>574</v>
      </c>
      <c r="D1303" s="351">
        <v>107</v>
      </c>
    </row>
    <row r="1304" spans="1:4" x14ac:dyDescent="0.3">
      <c r="A1304" s="94">
        <v>45565</v>
      </c>
      <c r="B1304" s="3" t="s">
        <v>148</v>
      </c>
      <c r="C1304" s="3" t="s">
        <v>575</v>
      </c>
      <c r="D1304" s="351">
        <v>44</v>
      </c>
    </row>
    <row r="1305" spans="1:4" x14ac:dyDescent="0.3">
      <c r="A1305" s="94">
        <v>45565</v>
      </c>
      <c r="B1305" s="3" t="s">
        <v>148</v>
      </c>
      <c r="C1305" s="3" t="s">
        <v>1107</v>
      </c>
      <c r="D1305" s="351">
        <v>4</v>
      </c>
    </row>
    <row r="1306" spans="1:4" x14ac:dyDescent="0.3">
      <c r="A1306" s="94">
        <v>45565</v>
      </c>
      <c r="B1306" s="3" t="s">
        <v>148</v>
      </c>
      <c r="C1306" s="3" t="s">
        <v>731</v>
      </c>
      <c r="D1306" s="351">
        <v>5</v>
      </c>
    </row>
    <row r="1307" spans="1:4" x14ac:dyDescent="0.3">
      <c r="A1307" s="94">
        <v>45565</v>
      </c>
      <c r="B1307" s="3" t="s">
        <v>148</v>
      </c>
      <c r="C1307" s="3" t="s">
        <v>576</v>
      </c>
      <c r="D1307" s="351">
        <v>32</v>
      </c>
    </row>
    <row r="1308" spans="1:4" x14ac:dyDescent="0.3">
      <c r="A1308" s="94">
        <v>45565</v>
      </c>
      <c r="B1308" s="3" t="s">
        <v>148</v>
      </c>
      <c r="C1308" s="3" t="s">
        <v>577</v>
      </c>
      <c r="D1308" s="351">
        <v>312</v>
      </c>
    </row>
    <row r="1309" spans="1:4" x14ac:dyDescent="0.3">
      <c r="A1309" s="94">
        <v>45565</v>
      </c>
      <c r="B1309" s="3" t="s">
        <v>148</v>
      </c>
      <c r="C1309" s="3" t="s">
        <v>578</v>
      </c>
      <c r="D1309" s="351">
        <v>16</v>
      </c>
    </row>
    <row r="1310" spans="1:4" x14ac:dyDescent="0.3">
      <c r="A1310" s="94">
        <v>45565</v>
      </c>
      <c r="B1310" s="3" t="s">
        <v>148</v>
      </c>
      <c r="C1310" s="3" t="s">
        <v>579</v>
      </c>
      <c r="D1310" s="351">
        <v>26</v>
      </c>
    </row>
    <row r="1311" spans="1:4" x14ac:dyDescent="0.3">
      <c r="A1311" s="94">
        <v>45565</v>
      </c>
      <c r="B1311" s="3" t="s">
        <v>148</v>
      </c>
      <c r="C1311" s="3" t="s">
        <v>1108</v>
      </c>
      <c r="D1311" s="351">
        <v>4</v>
      </c>
    </row>
    <row r="1312" spans="1:4" x14ac:dyDescent="0.3">
      <c r="A1312" s="94">
        <v>45565</v>
      </c>
      <c r="B1312" s="3" t="s">
        <v>148</v>
      </c>
      <c r="C1312" s="3" t="s">
        <v>1355</v>
      </c>
      <c r="D1312" s="351">
        <v>1</v>
      </c>
    </row>
    <row r="1313" spans="1:4" x14ac:dyDescent="0.3">
      <c r="A1313" s="94">
        <v>45565</v>
      </c>
      <c r="B1313" s="3" t="s">
        <v>148</v>
      </c>
      <c r="C1313" s="3" t="s">
        <v>580</v>
      </c>
      <c r="D1313" s="351">
        <v>29</v>
      </c>
    </row>
    <row r="1314" spans="1:4" x14ac:dyDescent="0.3">
      <c r="A1314" s="94">
        <v>45565</v>
      </c>
      <c r="B1314" s="3" t="s">
        <v>148</v>
      </c>
      <c r="C1314" s="3" t="s">
        <v>1533</v>
      </c>
      <c r="D1314" s="351">
        <v>1</v>
      </c>
    </row>
    <row r="1315" spans="1:4" x14ac:dyDescent="0.3">
      <c r="A1315" s="94">
        <v>45565</v>
      </c>
      <c r="B1315" s="3" t="s">
        <v>148</v>
      </c>
      <c r="C1315" s="3" t="s">
        <v>581</v>
      </c>
      <c r="D1315" s="351">
        <v>4</v>
      </c>
    </row>
    <row r="1316" spans="1:4" x14ac:dyDescent="0.3">
      <c r="A1316" s="94">
        <v>45565</v>
      </c>
      <c r="B1316" s="3" t="s">
        <v>148</v>
      </c>
      <c r="C1316" s="3" t="s">
        <v>740</v>
      </c>
      <c r="D1316" s="351">
        <v>4</v>
      </c>
    </row>
    <row r="1317" spans="1:4" x14ac:dyDescent="0.3">
      <c r="A1317" s="94">
        <v>45565</v>
      </c>
      <c r="B1317" s="3" t="s">
        <v>148</v>
      </c>
      <c r="C1317" s="3" t="s">
        <v>1534</v>
      </c>
      <c r="D1317" s="351">
        <v>1</v>
      </c>
    </row>
    <row r="1318" spans="1:4" x14ac:dyDescent="0.3">
      <c r="A1318" s="94">
        <v>45565</v>
      </c>
      <c r="B1318" s="3" t="s">
        <v>148</v>
      </c>
      <c r="C1318" s="3" t="s">
        <v>582</v>
      </c>
      <c r="D1318" s="351">
        <v>197</v>
      </c>
    </row>
    <row r="1319" spans="1:4" x14ac:dyDescent="0.3">
      <c r="A1319" s="94">
        <v>45565</v>
      </c>
      <c r="B1319" s="3" t="s">
        <v>148</v>
      </c>
      <c r="C1319" s="3" t="s">
        <v>716</v>
      </c>
      <c r="D1319" s="351">
        <v>100</v>
      </c>
    </row>
    <row r="1320" spans="1:4" x14ac:dyDescent="0.3">
      <c r="A1320" s="94">
        <v>45565</v>
      </c>
      <c r="B1320" s="3" t="s">
        <v>148</v>
      </c>
      <c r="C1320" s="3" t="s">
        <v>1585</v>
      </c>
      <c r="D1320" s="351">
        <v>1</v>
      </c>
    </row>
    <row r="1321" spans="1:4" x14ac:dyDescent="0.3">
      <c r="A1321" s="94">
        <v>45565</v>
      </c>
      <c r="B1321" s="3" t="s">
        <v>148</v>
      </c>
      <c r="C1321" s="3" t="s">
        <v>583</v>
      </c>
      <c r="D1321" s="351">
        <v>46</v>
      </c>
    </row>
    <row r="1322" spans="1:4" x14ac:dyDescent="0.3">
      <c r="A1322" s="94">
        <v>45565</v>
      </c>
      <c r="B1322" s="3" t="s">
        <v>148</v>
      </c>
      <c r="C1322" s="3" t="s">
        <v>1483</v>
      </c>
      <c r="D1322" s="351">
        <v>1</v>
      </c>
    </row>
    <row r="1323" spans="1:4" x14ac:dyDescent="0.3">
      <c r="A1323" s="94">
        <v>45565</v>
      </c>
      <c r="B1323" s="3" t="s">
        <v>148</v>
      </c>
      <c r="C1323" s="3" t="s">
        <v>584</v>
      </c>
      <c r="D1323" s="351">
        <v>1</v>
      </c>
    </row>
    <row r="1324" spans="1:4" x14ac:dyDescent="0.3">
      <c r="A1324" s="94">
        <v>45565</v>
      </c>
      <c r="B1324" s="3" t="s">
        <v>148</v>
      </c>
      <c r="C1324" s="3" t="s">
        <v>585</v>
      </c>
      <c r="D1324" s="351">
        <v>424</v>
      </c>
    </row>
    <row r="1325" spans="1:4" x14ac:dyDescent="0.3">
      <c r="A1325" s="94">
        <v>45565</v>
      </c>
      <c r="B1325" s="3" t="s">
        <v>148</v>
      </c>
      <c r="C1325" s="3" t="s">
        <v>863</v>
      </c>
      <c r="D1325" s="351">
        <v>26</v>
      </c>
    </row>
    <row r="1326" spans="1:4" x14ac:dyDescent="0.3">
      <c r="A1326" s="94">
        <v>45565</v>
      </c>
      <c r="B1326" s="3" t="s">
        <v>148</v>
      </c>
      <c r="C1326" s="3" t="s">
        <v>763</v>
      </c>
      <c r="D1326" s="351">
        <v>1</v>
      </c>
    </row>
    <row r="1327" spans="1:4" x14ac:dyDescent="0.3">
      <c r="A1327" s="94">
        <v>45565</v>
      </c>
      <c r="B1327" s="3" t="s">
        <v>148</v>
      </c>
      <c r="C1327" s="3" t="s">
        <v>1109</v>
      </c>
      <c r="D1327" s="351">
        <v>19</v>
      </c>
    </row>
    <row r="1328" spans="1:4" x14ac:dyDescent="0.3">
      <c r="A1328" s="94">
        <v>45565</v>
      </c>
      <c r="B1328" s="3" t="s">
        <v>148</v>
      </c>
      <c r="C1328" s="3" t="s">
        <v>1091</v>
      </c>
      <c r="D1328" s="351">
        <v>1</v>
      </c>
    </row>
    <row r="1329" spans="1:4" x14ac:dyDescent="0.3">
      <c r="A1329" s="94">
        <v>45565</v>
      </c>
      <c r="B1329" s="3" t="s">
        <v>148</v>
      </c>
      <c r="C1329" s="3" t="s">
        <v>1053</v>
      </c>
      <c r="D1329" s="351">
        <v>1</v>
      </c>
    </row>
    <row r="1330" spans="1:4" x14ac:dyDescent="0.3">
      <c r="A1330" s="94">
        <v>45565</v>
      </c>
      <c r="B1330" s="3" t="s">
        <v>148</v>
      </c>
      <c r="C1330" s="3" t="s">
        <v>1148</v>
      </c>
      <c r="D1330" s="351">
        <v>5</v>
      </c>
    </row>
    <row r="1331" spans="1:4" x14ac:dyDescent="0.3">
      <c r="A1331" s="94">
        <v>45565</v>
      </c>
      <c r="B1331" s="3" t="s">
        <v>148</v>
      </c>
      <c r="C1331" s="3" t="s">
        <v>586</v>
      </c>
      <c r="D1331" s="351">
        <v>11</v>
      </c>
    </row>
    <row r="1332" spans="1:4" x14ac:dyDescent="0.3">
      <c r="A1332" s="94">
        <v>45565</v>
      </c>
      <c r="B1332" s="3" t="s">
        <v>148</v>
      </c>
      <c r="C1332" s="3" t="s">
        <v>587</v>
      </c>
      <c r="D1332" s="351">
        <v>276</v>
      </c>
    </row>
    <row r="1333" spans="1:4" x14ac:dyDescent="0.3">
      <c r="A1333" s="94">
        <v>45565</v>
      </c>
      <c r="B1333" s="3" t="s">
        <v>148</v>
      </c>
      <c r="C1333" s="3" t="s">
        <v>588</v>
      </c>
      <c r="D1333" s="351">
        <v>44</v>
      </c>
    </row>
    <row r="1334" spans="1:4" x14ac:dyDescent="0.3">
      <c r="A1334" s="94">
        <v>45565</v>
      </c>
      <c r="B1334" s="3" t="s">
        <v>148</v>
      </c>
      <c r="C1334" s="3" t="s">
        <v>589</v>
      </c>
      <c r="D1334" s="351">
        <v>7</v>
      </c>
    </row>
    <row r="1335" spans="1:4" x14ac:dyDescent="0.3">
      <c r="A1335" s="94">
        <v>45565</v>
      </c>
      <c r="B1335" s="3" t="s">
        <v>148</v>
      </c>
      <c r="C1335" s="3" t="s">
        <v>791</v>
      </c>
      <c r="D1335" s="351">
        <v>1</v>
      </c>
    </row>
    <row r="1336" spans="1:4" x14ac:dyDescent="0.3">
      <c r="A1336" s="94">
        <v>45565</v>
      </c>
      <c r="B1336" s="3" t="s">
        <v>148</v>
      </c>
      <c r="C1336" s="3" t="s">
        <v>590</v>
      </c>
      <c r="D1336" s="351">
        <v>883</v>
      </c>
    </row>
    <row r="1337" spans="1:4" x14ac:dyDescent="0.3">
      <c r="A1337" s="94">
        <v>45565</v>
      </c>
      <c r="B1337" s="3" t="s">
        <v>148</v>
      </c>
      <c r="C1337" s="3" t="s">
        <v>591</v>
      </c>
      <c r="D1337" s="351">
        <v>79</v>
      </c>
    </row>
    <row r="1338" spans="1:4" x14ac:dyDescent="0.3">
      <c r="A1338" s="94">
        <v>45565</v>
      </c>
      <c r="B1338" s="3" t="s">
        <v>148</v>
      </c>
      <c r="C1338" s="3" t="s">
        <v>1149</v>
      </c>
      <c r="D1338" s="351">
        <v>1</v>
      </c>
    </row>
    <row r="1339" spans="1:4" x14ac:dyDescent="0.3">
      <c r="A1339" s="94">
        <v>45565</v>
      </c>
      <c r="B1339" s="3" t="s">
        <v>148</v>
      </c>
      <c r="C1339" s="3" t="s">
        <v>995</v>
      </c>
      <c r="D1339" s="351">
        <v>1</v>
      </c>
    </row>
    <row r="1340" spans="1:4" x14ac:dyDescent="0.3">
      <c r="A1340" s="94">
        <v>45565</v>
      </c>
      <c r="B1340" s="3" t="s">
        <v>148</v>
      </c>
      <c r="C1340" s="3" t="s">
        <v>1193</v>
      </c>
      <c r="D1340" s="351">
        <v>4</v>
      </c>
    </row>
    <row r="1341" spans="1:4" x14ac:dyDescent="0.3">
      <c r="A1341" s="94">
        <v>45565</v>
      </c>
      <c r="B1341" s="3" t="s">
        <v>148</v>
      </c>
      <c r="C1341" s="3" t="s">
        <v>592</v>
      </c>
      <c r="D1341" s="351">
        <v>104</v>
      </c>
    </row>
    <row r="1342" spans="1:4" x14ac:dyDescent="0.3">
      <c r="A1342" s="94">
        <v>45565</v>
      </c>
      <c r="B1342" s="3" t="s">
        <v>148</v>
      </c>
      <c r="C1342" s="3" t="s">
        <v>1054</v>
      </c>
      <c r="D1342" s="351">
        <v>13</v>
      </c>
    </row>
    <row r="1343" spans="1:4" x14ac:dyDescent="0.3">
      <c r="A1343" s="94">
        <v>45565</v>
      </c>
      <c r="B1343" s="3" t="s">
        <v>148</v>
      </c>
      <c r="C1343" s="3" t="s">
        <v>593</v>
      </c>
      <c r="D1343" s="351">
        <v>251</v>
      </c>
    </row>
    <row r="1344" spans="1:4" x14ac:dyDescent="0.3">
      <c r="A1344" s="94">
        <v>45565</v>
      </c>
      <c r="B1344" s="3" t="s">
        <v>148</v>
      </c>
      <c r="C1344" s="3" t="s">
        <v>594</v>
      </c>
      <c r="D1344" s="351">
        <v>3</v>
      </c>
    </row>
    <row r="1345" spans="1:4" x14ac:dyDescent="0.3">
      <c r="A1345" s="94">
        <v>45565</v>
      </c>
      <c r="B1345" s="3" t="s">
        <v>148</v>
      </c>
      <c r="C1345" s="3" t="s">
        <v>595</v>
      </c>
      <c r="D1345" s="351">
        <v>5</v>
      </c>
    </row>
    <row r="1346" spans="1:4" x14ac:dyDescent="0.3">
      <c r="A1346" s="94">
        <v>45565</v>
      </c>
      <c r="B1346" s="3" t="s">
        <v>148</v>
      </c>
      <c r="C1346" s="3" t="s">
        <v>1395</v>
      </c>
      <c r="D1346" s="351">
        <v>1</v>
      </c>
    </row>
    <row r="1347" spans="1:4" x14ac:dyDescent="0.3">
      <c r="A1347" s="94">
        <v>45565</v>
      </c>
      <c r="B1347" s="3" t="s">
        <v>148</v>
      </c>
      <c r="C1347" s="3" t="s">
        <v>996</v>
      </c>
      <c r="D1347" s="351">
        <v>1</v>
      </c>
    </row>
    <row r="1348" spans="1:4" x14ac:dyDescent="0.3">
      <c r="A1348" s="94">
        <v>45565</v>
      </c>
      <c r="B1348" s="3" t="s">
        <v>148</v>
      </c>
      <c r="C1348" s="3" t="s">
        <v>596</v>
      </c>
      <c r="D1348" s="351">
        <v>56</v>
      </c>
    </row>
    <row r="1349" spans="1:4" x14ac:dyDescent="0.3">
      <c r="A1349" s="94">
        <v>45565</v>
      </c>
      <c r="B1349" s="3" t="s">
        <v>148</v>
      </c>
      <c r="C1349" s="3" t="s">
        <v>1278</v>
      </c>
      <c r="D1349" s="351">
        <v>1</v>
      </c>
    </row>
    <row r="1350" spans="1:4" x14ac:dyDescent="0.3">
      <c r="A1350" s="94">
        <v>45565</v>
      </c>
      <c r="B1350" s="3" t="s">
        <v>148</v>
      </c>
      <c r="C1350" s="3" t="s">
        <v>917</v>
      </c>
      <c r="D1350" s="351">
        <v>1</v>
      </c>
    </row>
    <row r="1351" spans="1:4" x14ac:dyDescent="0.3">
      <c r="A1351" s="94">
        <v>45565</v>
      </c>
      <c r="B1351" s="3" t="s">
        <v>148</v>
      </c>
      <c r="C1351" s="3" t="s">
        <v>1501</v>
      </c>
      <c r="D1351" s="351">
        <v>1</v>
      </c>
    </row>
    <row r="1352" spans="1:4" x14ac:dyDescent="0.3">
      <c r="A1352" s="94">
        <v>45565</v>
      </c>
      <c r="B1352" s="3" t="s">
        <v>148</v>
      </c>
      <c r="C1352" s="3" t="s">
        <v>1586</v>
      </c>
      <c r="D1352" s="351">
        <v>1</v>
      </c>
    </row>
    <row r="1353" spans="1:4" x14ac:dyDescent="0.3">
      <c r="A1353" s="94">
        <v>45565</v>
      </c>
      <c r="B1353" s="3" t="s">
        <v>148</v>
      </c>
      <c r="C1353" s="3" t="s">
        <v>597</v>
      </c>
      <c r="D1353" s="351">
        <v>1</v>
      </c>
    </row>
    <row r="1354" spans="1:4" x14ac:dyDescent="0.3">
      <c r="A1354" s="94">
        <v>45565</v>
      </c>
      <c r="B1354" s="3" t="s">
        <v>148</v>
      </c>
      <c r="C1354" s="3" t="s">
        <v>598</v>
      </c>
      <c r="D1354" s="351">
        <v>10</v>
      </c>
    </row>
    <row r="1355" spans="1:4" x14ac:dyDescent="0.3">
      <c r="A1355" s="94">
        <v>45565</v>
      </c>
      <c r="B1355" s="3" t="s">
        <v>148</v>
      </c>
      <c r="C1355" s="3" t="s">
        <v>692</v>
      </c>
      <c r="D1355" s="351">
        <v>4</v>
      </c>
    </row>
    <row r="1356" spans="1:4" x14ac:dyDescent="0.3">
      <c r="A1356" s="94">
        <v>45565</v>
      </c>
      <c r="B1356" s="3" t="s">
        <v>148</v>
      </c>
      <c r="C1356" s="3" t="s">
        <v>1110</v>
      </c>
      <c r="D1356" s="351">
        <v>3</v>
      </c>
    </row>
    <row r="1357" spans="1:4" x14ac:dyDescent="0.3">
      <c r="A1357" s="94">
        <v>45565</v>
      </c>
      <c r="B1357" s="3" t="s">
        <v>148</v>
      </c>
      <c r="C1357" s="3" t="s">
        <v>599</v>
      </c>
      <c r="D1357" s="351">
        <v>10</v>
      </c>
    </row>
    <row r="1358" spans="1:4" x14ac:dyDescent="0.3">
      <c r="A1358" s="94">
        <v>45565</v>
      </c>
      <c r="B1358" s="3" t="s">
        <v>148</v>
      </c>
      <c r="C1358" s="3" t="s">
        <v>748</v>
      </c>
      <c r="D1358" s="351">
        <v>1</v>
      </c>
    </row>
    <row r="1359" spans="1:4" x14ac:dyDescent="0.3">
      <c r="A1359" s="94">
        <v>45565</v>
      </c>
      <c r="B1359" s="3" t="s">
        <v>148</v>
      </c>
      <c r="C1359" s="3" t="s">
        <v>600</v>
      </c>
      <c r="D1359" s="351">
        <v>132</v>
      </c>
    </row>
    <row r="1360" spans="1:4" x14ac:dyDescent="0.3">
      <c r="A1360" s="94">
        <v>45565</v>
      </c>
      <c r="B1360" s="3" t="s">
        <v>148</v>
      </c>
      <c r="C1360" s="3" t="s">
        <v>601</v>
      </c>
      <c r="D1360" s="351">
        <v>158</v>
      </c>
    </row>
    <row r="1361" spans="1:4" x14ac:dyDescent="0.3">
      <c r="A1361" s="94">
        <v>45565</v>
      </c>
      <c r="B1361" s="3" t="s">
        <v>148</v>
      </c>
      <c r="C1361" s="3" t="s">
        <v>1151</v>
      </c>
      <c r="D1361" s="351">
        <v>1</v>
      </c>
    </row>
    <row r="1362" spans="1:4" x14ac:dyDescent="0.3">
      <c r="A1362" s="94">
        <v>45565</v>
      </c>
      <c r="B1362" s="3" t="s">
        <v>148</v>
      </c>
      <c r="C1362" s="3" t="s">
        <v>1396</v>
      </c>
      <c r="D1362" s="351">
        <v>1</v>
      </c>
    </row>
    <row r="1363" spans="1:4" x14ac:dyDescent="0.3">
      <c r="A1363" s="94">
        <v>45565</v>
      </c>
      <c r="B1363" s="3" t="s">
        <v>148</v>
      </c>
      <c r="C1363" s="3" t="s">
        <v>1057</v>
      </c>
      <c r="D1363" s="351">
        <v>1</v>
      </c>
    </row>
    <row r="1364" spans="1:4" x14ac:dyDescent="0.3">
      <c r="A1364" s="94">
        <v>45565</v>
      </c>
      <c r="B1364" s="3" t="s">
        <v>148</v>
      </c>
      <c r="C1364" s="3" t="s">
        <v>967</v>
      </c>
      <c r="D1364" s="351">
        <v>11</v>
      </c>
    </row>
    <row r="1365" spans="1:4" x14ac:dyDescent="0.3">
      <c r="A1365" s="94">
        <v>45565</v>
      </c>
      <c r="B1365" s="3" t="s">
        <v>148</v>
      </c>
      <c r="C1365" s="3" t="s">
        <v>792</v>
      </c>
      <c r="D1365" s="351">
        <v>1</v>
      </c>
    </row>
    <row r="1366" spans="1:4" x14ac:dyDescent="0.3">
      <c r="A1366" s="94">
        <v>45565</v>
      </c>
      <c r="B1366" s="3" t="s">
        <v>148</v>
      </c>
      <c r="C1366" s="3" t="s">
        <v>602</v>
      </c>
      <c r="D1366" s="351">
        <v>2680</v>
      </c>
    </row>
    <row r="1367" spans="1:4" x14ac:dyDescent="0.3">
      <c r="A1367" s="94">
        <v>45565</v>
      </c>
      <c r="B1367" s="3" t="s">
        <v>148</v>
      </c>
      <c r="C1367" s="3" t="s">
        <v>691</v>
      </c>
      <c r="D1367" s="351">
        <v>8</v>
      </c>
    </row>
    <row r="1368" spans="1:4" x14ac:dyDescent="0.3">
      <c r="A1368" s="94">
        <v>45565</v>
      </c>
      <c r="B1368" s="3" t="s">
        <v>148</v>
      </c>
      <c r="C1368" s="3" t="s">
        <v>1058</v>
      </c>
      <c r="D1368" s="351">
        <v>2</v>
      </c>
    </row>
    <row r="1369" spans="1:4" x14ac:dyDescent="0.3">
      <c r="A1369" s="94">
        <v>45565</v>
      </c>
      <c r="B1369" s="3" t="s">
        <v>148</v>
      </c>
      <c r="C1369" s="3" t="s">
        <v>1397</v>
      </c>
      <c r="D1369" s="351">
        <v>1</v>
      </c>
    </row>
    <row r="1370" spans="1:4" x14ac:dyDescent="0.3">
      <c r="A1370" s="94">
        <v>45565</v>
      </c>
      <c r="B1370" s="3" t="s">
        <v>148</v>
      </c>
      <c r="C1370" s="3" t="s">
        <v>603</v>
      </c>
      <c r="D1370" s="351">
        <v>73</v>
      </c>
    </row>
    <row r="1371" spans="1:4" x14ac:dyDescent="0.3">
      <c r="A1371" s="94">
        <v>45565</v>
      </c>
      <c r="B1371" s="3" t="s">
        <v>148</v>
      </c>
      <c r="C1371" s="3" t="s">
        <v>1059</v>
      </c>
      <c r="D1371" s="351">
        <v>1</v>
      </c>
    </row>
    <row r="1372" spans="1:4" x14ac:dyDescent="0.3">
      <c r="A1372" s="94">
        <v>45565</v>
      </c>
      <c r="B1372" s="3" t="s">
        <v>148</v>
      </c>
      <c r="C1372" s="3" t="s">
        <v>1587</v>
      </c>
      <c r="D1372" s="351">
        <v>1</v>
      </c>
    </row>
    <row r="1373" spans="1:4" x14ac:dyDescent="0.3">
      <c r="A1373" s="94">
        <v>45565</v>
      </c>
      <c r="B1373" s="3" t="s">
        <v>148</v>
      </c>
      <c r="C1373" s="3" t="s">
        <v>793</v>
      </c>
      <c r="D1373" s="351">
        <v>10</v>
      </c>
    </row>
    <row r="1374" spans="1:4" x14ac:dyDescent="0.3">
      <c r="A1374" s="94">
        <v>45565</v>
      </c>
      <c r="B1374" s="3" t="s">
        <v>148</v>
      </c>
      <c r="C1374" s="3" t="s">
        <v>741</v>
      </c>
      <c r="D1374" s="351">
        <v>13</v>
      </c>
    </row>
    <row r="1375" spans="1:4" x14ac:dyDescent="0.3">
      <c r="A1375" s="94">
        <v>45565</v>
      </c>
      <c r="B1375" s="3" t="s">
        <v>148</v>
      </c>
      <c r="C1375" s="3" t="s">
        <v>697</v>
      </c>
      <c r="D1375" s="351">
        <v>1</v>
      </c>
    </row>
    <row r="1376" spans="1:4" x14ac:dyDescent="0.3">
      <c r="A1376" s="94">
        <v>45565</v>
      </c>
      <c r="B1376" s="3" t="s">
        <v>148</v>
      </c>
      <c r="C1376" s="3" t="s">
        <v>604</v>
      </c>
      <c r="D1376" s="351">
        <v>20</v>
      </c>
    </row>
    <row r="1377" spans="1:4" x14ac:dyDescent="0.3">
      <c r="A1377" s="94">
        <v>45565</v>
      </c>
      <c r="B1377" s="3" t="s">
        <v>148</v>
      </c>
      <c r="C1377" s="3" t="s">
        <v>605</v>
      </c>
      <c r="D1377" s="351">
        <v>39</v>
      </c>
    </row>
    <row r="1378" spans="1:4" x14ac:dyDescent="0.3">
      <c r="A1378" s="94">
        <v>45565</v>
      </c>
      <c r="B1378" s="3" t="s">
        <v>148</v>
      </c>
      <c r="C1378" s="3" t="s">
        <v>1588</v>
      </c>
      <c r="D1378" s="351">
        <v>1</v>
      </c>
    </row>
    <row r="1379" spans="1:4" x14ac:dyDescent="0.3">
      <c r="A1379" s="94">
        <v>45565</v>
      </c>
      <c r="B1379" s="3" t="s">
        <v>148</v>
      </c>
      <c r="C1379" s="3" t="s">
        <v>1443</v>
      </c>
      <c r="D1379" s="351">
        <v>1</v>
      </c>
    </row>
    <row r="1380" spans="1:4" x14ac:dyDescent="0.3">
      <c r="A1380" s="94">
        <v>45565</v>
      </c>
      <c r="B1380" s="3" t="s">
        <v>148</v>
      </c>
      <c r="C1380" s="3" t="s">
        <v>1152</v>
      </c>
      <c r="D1380" s="351">
        <v>1</v>
      </c>
    </row>
    <row r="1381" spans="1:4" x14ac:dyDescent="0.3">
      <c r="A1381" s="94">
        <v>45565</v>
      </c>
      <c r="B1381" s="3" t="s">
        <v>148</v>
      </c>
      <c r="C1381" s="3" t="s">
        <v>606</v>
      </c>
      <c r="D1381" s="351">
        <v>41</v>
      </c>
    </row>
    <row r="1382" spans="1:4" x14ac:dyDescent="0.3">
      <c r="A1382" s="94">
        <v>45565</v>
      </c>
      <c r="B1382" s="3" t="s">
        <v>148</v>
      </c>
      <c r="C1382" s="3" t="s">
        <v>713</v>
      </c>
      <c r="D1382" s="351">
        <v>1</v>
      </c>
    </row>
    <row r="1383" spans="1:4" x14ac:dyDescent="0.3">
      <c r="A1383" s="94">
        <v>45565</v>
      </c>
      <c r="B1383" s="3" t="s">
        <v>148</v>
      </c>
      <c r="C1383" s="3" t="s">
        <v>742</v>
      </c>
      <c r="D1383" s="351">
        <v>20</v>
      </c>
    </row>
    <row r="1384" spans="1:4" x14ac:dyDescent="0.3">
      <c r="A1384" s="94">
        <v>45565</v>
      </c>
      <c r="B1384" s="3" t="s">
        <v>148</v>
      </c>
      <c r="C1384" s="3" t="s">
        <v>607</v>
      </c>
      <c r="D1384" s="351">
        <v>15</v>
      </c>
    </row>
    <row r="1385" spans="1:4" x14ac:dyDescent="0.3">
      <c r="A1385" s="94">
        <v>45565</v>
      </c>
      <c r="B1385" s="3" t="s">
        <v>148</v>
      </c>
      <c r="C1385" s="3" t="s">
        <v>608</v>
      </c>
      <c r="D1385" s="351">
        <v>3</v>
      </c>
    </row>
    <row r="1386" spans="1:4" x14ac:dyDescent="0.3">
      <c r="A1386" s="94">
        <v>45565</v>
      </c>
      <c r="B1386" s="3" t="s">
        <v>148</v>
      </c>
      <c r="C1386" s="3" t="s">
        <v>609</v>
      </c>
      <c r="D1386" s="351">
        <v>8</v>
      </c>
    </row>
    <row r="1387" spans="1:4" x14ac:dyDescent="0.3">
      <c r="A1387" s="94">
        <v>45565</v>
      </c>
      <c r="B1387" s="3" t="s">
        <v>148</v>
      </c>
      <c r="C1387" s="3" t="s">
        <v>743</v>
      </c>
      <c r="D1387" s="351">
        <v>2</v>
      </c>
    </row>
    <row r="1388" spans="1:4" x14ac:dyDescent="0.3">
      <c r="A1388" s="94">
        <v>45565</v>
      </c>
      <c r="B1388" s="3" t="s">
        <v>148</v>
      </c>
      <c r="C1388" s="3" t="s">
        <v>997</v>
      </c>
      <c r="D1388" s="351">
        <v>6</v>
      </c>
    </row>
    <row r="1389" spans="1:4" x14ac:dyDescent="0.3">
      <c r="A1389" s="94">
        <v>45565</v>
      </c>
      <c r="B1389" s="3" t="s">
        <v>148</v>
      </c>
      <c r="C1389" s="3" t="s">
        <v>765</v>
      </c>
      <c r="D1389" s="351">
        <v>1</v>
      </c>
    </row>
    <row r="1390" spans="1:4" x14ac:dyDescent="0.3">
      <c r="A1390" s="94">
        <v>45565</v>
      </c>
      <c r="B1390" s="3" t="s">
        <v>148</v>
      </c>
      <c r="C1390" s="3" t="s">
        <v>1111</v>
      </c>
      <c r="D1390" s="351">
        <v>1</v>
      </c>
    </row>
    <row r="1391" spans="1:4" x14ac:dyDescent="0.3">
      <c r="A1391" s="94">
        <v>45565</v>
      </c>
      <c r="B1391" s="3" t="s">
        <v>148</v>
      </c>
      <c r="C1391" s="3" t="s">
        <v>1062</v>
      </c>
      <c r="D1391" s="351">
        <v>4</v>
      </c>
    </row>
    <row r="1392" spans="1:4" x14ac:dyDescent="0.3">
      <c r="A1392" s="94">
        <v>45565</v>
      </c>
      <c r="B1392" s="3" t="s">
        <v>148</v>
      </c>
      <c r="C1392" s="3" t="s">
        <v>610</v>
      </c>
      <c r="D1392" s="351">
        <v>52</v>
      </c>
    </row>
    <row r="1393" spans="1:4" x14ac:dyDescent="0.3">
      <c r="A1393" s="94">
        <v>45565</v>
      </c>
      <c r="B1393" s="3" t="s">
        <v>148</v>
      </c>
      <c r="C1393" s="3" t="s">
        <v>611</v>
      </c>
      <c r="D1393" s="351">
        <v>57</v>
      </c>
    </row>
    <row r="1394" spans="1:4" x14ac:dyDescent="0.3">
      <c r="A1394" s="94">
        <v>45565</v>
      </c>
      <c r="B1394" s="3" t="s">
        <v>148</v>
      </c>
      <c r="C1394" s="3" t="s">
        <v>612</v>
      </c>
      <c r="D1394" s="351">
        <v>47</v>
      </c>
    </row>
    <row r="1395" spans="1:4" x14ac:dyDescent="0.3">
      <c r="A1395" s="94">
        <v>45565</v>
      </c>
      <c r="B1395" s="3" t="s">
        <v>148</v>
      </c>
      <c r="C1395" s="3" t="s">
        <v>613</v>
      </c>
      <c r="D1395" s="351">
        <v>208</v>
      </c>
    </row>
    <row r="1396" spans="1:4" x14ac:dyDescent="0.3">
      <c r="A1396" s="94">
        <v>45565</v>
      </c>
      <c r="B1396" s="3" t="s">
        <v>148</v>
      </c>
      <c r="C1396" s="3" t="s">
        <v>732</v>
      </c>
      <c r="D1396" s="351">
        <v>7</v>
      </c>
    </row>
    <row r="1397" spans="1:4" x14ac:dyDescent="0.3">
      <c r="A1397" s="94">
        <v>45565</v>
      </c>
      <c r="B1397" s="3" t="s">
        <v>148</v>
      </c>
      <c r="C1397" s="3" t="s">
        <v>1153</v>
      </c>
      <c r="D1397" s="351">
        <v>1</v>
      </c>
    </row>
    <row r="1398" spans="1:4" x14ac:dyDescent="0.3">
      <c r="A1398" s="94">
        <v>45565</v>
      </c>
      <c r="B1398" s="3" t="s">
        <v>148</v>
      </c>
      <c r="C1398" s="3" t="s">
        <v>1244</v>
      </c>
      <c r="D1398" s="351">
        <v>1</v>
      </c>
    </row>
    <row r="1399" spans="1:4" x14ac:dyDescent="0.3">
      <c r="A1399" s="94">
        <v>45565</v>
      </c>
      <c r="B1399" s="3" t="s">
        <v>148</v>
      </c>
      <c r="C1399" s="3" t="s">
        <v>614</v>
      </c>
      <c r="D1399" s="351">
        <v>281</v>
      </c>
    </row>
    <row r="1400" spans="1:4" x14ac:dyDescent="0.3">
      <c r="A1400" s="94">
        <v>45565</v>
      </c>
      <c r="B1400" s="3" t="s">
        <v>148</v>
      </c>
      <c r="C1400" s="3" t="s">
        <v>1112</v>
      </c>
      <c r="D1400" s="351">
        <v>1</v>
      </c>
    </row>
    <row r="1401" spans="1:4" x14ac:dyDescent="0.3">
      <c r="A1401" s="94">
        <v>45565</v>
      </c>
      <c r="B1401" s="3" t="s">
        <v>148</v>
      </c>
      <c r="C1401" s="3" t="s">
        <v>998</v>
      </c>
      <c r="D1401" s="351">
        <v>1</v>
      </c>
    </row>
    <row r="1402" spans="1:4" x14ac:dyDescent="0.3">
      <c r="A1402" s="94">
        <v>45565</v>
      </c>
      <c r="B1402" s="3" t="s">
        <v>148</v>
      </c>
      <c r="C1402" s="3" t="s">
        <v>1063</v>
      </c>
      <c r="D1402" s="351">
        <v>4</v>
      </c>
    </row>
    <row r="1403" spans="1:4" x14ac:dyDescent="0.3">
      <c r="A1403" s="94">
        <v>45565</v>
      </c>
      <c r="B1403" s="3" t="s">
        <v>148</v>
      </c>
      <c r="C1403" s="3" t="s">
        <v>1535</v>
      </c>
      <c r="D1403" s="351">
        <v>1</v>
      </c>
    </row>
    <row r="1404" spans="1:4" x14ac:dyDescent="0.3">
      <c r="A1404" s="94">
        <v>45565</v>
      </c>
      <c r="B1404" s="3" t="s">
        <v>148</v>
      </c>
      <c r="C1404" s="3" t="s">
        <v>681</v>
      </c>
      <c r="D1404" s="351">
        <v>1</v>
      </c>
    </row>
    <row r="1405" spans="1:4" x14ac:dyDescent="0.3">
      <c r="A1405" s="94">
        <v>45565</v>
      </c>
      <c r="B1405" s="3" t="s">
        <v>148</v>
      </c>
      <c r="C1405" s="3" t="s">
        <v>615</v>
      </c>
      <c r="D1405" s="351">
        <v>34</v>
      </c>
    </row>
    <row r="1406" spans="1:4" x14ac:dyDescent="0.3">
      <c r="A1406" s="94">
        <v>45565</v>
      </c>
      <c r="B1406" s="3" t="s">
        <v>148</v>
      </c>
      <c r="C1406" s="3" t="s">
        <v>1175</v>
      </c>
      <c r="D1406" s="351">
        <v>9</v>
      </c>
    </row>
    <row r="1407" spans="1:4" x14ac:dyDescent="0.3">
      <c r="A1407" s="94">
        <v>45565</v>
      </c>
      <c r="B1407" s="3" t="s">
        <v>148</v>
      </c>
      <c r="C1407" s="3" t="s">
        <v>616</v>
      </c>
      <c r="D1407" s="351">
        <v>17</v>
      </c>
    </row>
    <row r="1408" spans="1:4" x14ac:dyDescent="0.3">
      <c r="A1408" s="94">
        <v>45565</v>
      </c>
      <c r="B1408" s="3" t="s">
        <v>148</v>
      </c>
      <c r="C1408" s="3" t="s">
        <v>617</v>
      </c>
      <c r="D1408" s="351">
        <v>87</v>
      </c>
    </row>
    <row r="1409" spans="1:4" x14ac:dyDescent="0.3">
      <c r="A1409" s="94">
        <v>45565</v>
      </c>
      <c r="B1409" s="3" t="s">
        <v>148</v>
      </c>
      <c r="C1409" s="3" t="s">
        <v>733</v>
      </c>
      <c r="D1409" s="351">
        <v>15</v>
      </c>
    </row>
    <row r="1410" spans="1:4" x14ac:dyDescent="0.3">
      <c r="A1410" s="94">
        <v>45565</v>
      </c>
      <c r="B1410" s="3" t="s">
        <v>148</v>
      </c>
      <c r="C1410" s="3" t="s">
        <v>1536</v>
      </c>
      <c r="D1410" s="351">
        <v>2</v>
      </c>
    </row>
    <row r="1411" spans="1:4" x14ac:dyDescent="0.3">
      <c r="A1411" s="94">
        <v>45565</v>
      </c>
      <c r="B1411" s="3" t="s">
        <v>148</v>
      </c>
      <c r="C1411" s="3" t="s">
        <v>618</v>
      </c>
      <c r="D1411" s="351">
        <v>4</v>
      </c>
    </row>
    <row r="1412" spans="1:4" x14ac:dyDescent="0.3">
      <c r="A1412" s="94">
        <v>45565</v>
      </c>
      <c r="B1412" s="3" t="s">
        <v>148</v>
      </c>
      <c r="C1412" s="3" t="s">
        <v>619</v>
      </c>
      <c r="D1412" s="351">
        <v>62</v>
      </c>
    </row>
    <row r="1413" spans="1:4" x14ac:dyDescent="0.3">
      <c r="A1413" s="94">
        <v>45565</v>
      </c>
      <c r="B1413" s="3" t="s">
        <v>148</v>
      </c>
      <c r="C1413" s="3" t="s">
        <v>1327</v>
      </c>
      <c r="D1413" s="351">
        <v>1</v>
      </c>
    </row>
    <row r="1414" spans="1:4" x14ac:dyDescent="0.3">
      <c r="A1414" s="94">
        <v>45565</v>
      </c>
      <c r="B1414" s="3" t="s">
        <v>148</v>
      </c>
      <c r="C1414" s="3" t="s">
        <v>1176</v>
      </c>
      <c r="D1414" s="351">
        <v>2</v>
      </c>
    </row>
    <row r="1415" spans="1:4" x14ac:dyDescent="0.3">
      <c r="A1415" s="94">
        <v>45565</v>
      </c>
      <c r="B1415" s="3" t="s">
        <v>148</v>
      </c>
      <c r="C1415" s="3" t="s">
        <v>1444</v>
      </c>
      <c r="D1415" s="351">
        <v>2</v>
      </c>
    </row>
    <row r="1416" spans="1:4" x14ac:dyDescent="0.3">
      <c r="A1416" s="94">
        <v>45565</v>
      </c>
      <c r="B1416" s="3" t="s">
        <v>148</v>
      </c>
      <c r="C1416" s="3" t="s">
        <v>620</v>
      </c>
      <c r="D1416" s="351">
        <v>23</v>
      </c>
    </row>
    <row r="1417" spans="1:4" x14ac:dyDescent="0.3">
      <c r="A1417" s="94">
        <v>45565</v>
      </c>
      <c r="B1417" s="3" t="s">
        <v>148</v>
      </c>
      <c r="C1417" s="3" t="s">
        <v>621</v>
      </c>
      <c r="D1417" s="351">
        <v>110</v>
      </c>
    </row>
    <row r="1418" spans="1:4" x14ac:dyDescent="0.3">
      <c r="A1418" s="94">
        <v>45565</v>
      </c>
      <c r="B1418" s="3" t="s">
        <v>148</v>
      </c>
      <c r="C1418" s="3" t="s">
        <v>622</v>
      </c>
      <c r="D1418" s="351">
        <v>7</v>
      </c>
    </row>
    <row r="1419" spans="1:4" x14ac:dyDescent="0.3">
      <c r="A1419" s="94">
        <v>45565</v>
      </c>
      <c r="B1419" s="3" t="s">
        <v>148</v>
      </c>
      <c r="C1419" s="3" t="s">
        <v>623</v>
      </c>
      <c r="D1419" s="351">
        <v>97</v>
      </c>
    </row>
    <row r="1420" spans="1:4" x14ac:dyDescent="0.3">
      <c r="A1420" s="94">
        <v>45565</v>
      </c>
      <c r="B1420" s="3" t="s">
        <v>148</v>
      </c>
      <c r="C1420" s="3" t="s">
        <v>903</v>
      </c>
      <c r="D1420" s="351">
        <v>1056</v>
      </c>
    </row>
    <row r="1421" spans="1:4" x14ac:dyDescent="0.3">
      <c r="A1421" s="94">
        <v>45565</v>
      </c>
      <c r="B1421" s="3" t="s">
        <v>148</v>
      </c>
      <c r="C1421" s="3" t="s">
        <v>699</v>
      </c>
      <c r="D1421" s="351">
        <v>1</v>
      </c>
    </row>
    <row r="1422" spans="1:4" x14ac:dyDescent="0.3">
      <c r="A1422" s="94">
        <v>45565</v>
      </c>
      <c r="B1422" s="3" t="s">
        <v>148</v>
      </c>
      <c r="C1422" s="3" t="s">
        <v>999</v>
      </c>
      <c r="D1422" s="351">
        <v>2</v>
      </c>
    </row>
    <row r="1423" spans="1:4" x14ac:dyDescent="0.3">
      <c r="A1423" s="94">
        <v>45565</v>
      </c>
      <c r="B1423" s="3" t="s">
        <v>148</v>
      </c>
      <c r="C1423" s="3" t="s">
        <v>1064</v>
      </c>
      <c r="D1423" s="351">
        <v>3</v>
      </c>
    </row>
    <row r="1424" spans="1:4" x14ac:dyDescent="0.3">
      <c r="A1424" s="94">
        <v>45565</v>
      </c>
      <c r="B1424" s="3" t="s">
        <v>148</v>
      </c>
      <c r="C1424" s="3" t="s">
        <v>794</v>
      </c>
      <c r="D1424" s="351">
        <v>204</v>
      </c>
    </row>
    <row r="1425" spans="1:4" x14ac:dyDescent="0.3">
      <c r="A1425" s="94">
        <v>45565</v>
      </c>
      <c r="B1425" s="3" t="s">
        <v>148</v>
      </c>
      <c r="C1425" s="3" t="s">
        <v>624</v>
      </c>
      <c r="D1425" s="351">
        <v>7</v>
      </c>
    </row>
    <row r="1426" spans="1:4" x14ac:dyDescent="0.3">
      <c r="A1426" s="94">
        <v>45565</v>
      </c>
      <c r="B1426" s="3" t="s">
        <v>148</v>
      </c>
      <c r="C1426" s="3" t="s">
        <v>625</v>
      </c>
      <c r="D1426" s="351">
        <v>6</v>
      </c>
    </row>
    <row r="1427" spans="1:4" x14ac:dyDescent="0.3">
      <c r="A1427" s="94">
        <v>45565</v>
      </c>
      <c r="B1427" s="3" t="s">
        <v>148</v>
      </c>
      <c r="C1427" s="3" t="s">
        <v>1000</v>
      </c>
      <c r="D1427" s="351">
        <v>2</v>
      </c>
    </row>
    <row r="1428" spans="1:4" x14ac:dyDescent="0.3">
      <c r="A1428" s="94">
        <v>45565</v>
      </c>
      <c r="B1428" s="3" t="s">
        <v>148</v>
      </c>
      <c r="C1428" s="3" t="s">
        <v>688</v>
      </c>
      <c r="D1428" s="351">
        <v>6</v>
      </c>
    </row>
    <row r="1429" spans="1:4" x14ac:dyDescent="0.3">
      <c r="A1429" s="94">
        <v>45565</v>
      </c>
      <c r="B1429" s="3" t="s">
        <v>148</v>
      </c>
      <c r="C1429" s="3" t="s">
        <v>700</v>
      </c>
      <c r="D1429" s="351">
        <v>5</v>
      </c>
    </row>
    <row r="1430" spans="1:4" x14ac:dyDescent="0.3">
      <c r="A1430" s="94">
        <v>45565</v>
      </c>
      <c r="B1430" s="3" t="s">
        <v>148</v>
      </c>
      <c r="C1430" s="3" t="s">
        <v>626</v>
      </c>
      <c r="D1430" s="351">
        <v>256</v>
      </c>
    </row>
    <row r="1431" spans="1:4" x14ac:dyDescent="0.3">
      <c r="A1431" s="94">
        <v>45565</v>
      </c>
      <c r="B1431" s="3" t="s">
        <v>148</v>
      </c>
      <c r="C1431" s="3" t="s">
        <v>1113</v>
      </c>
      <c r="D1431" s="351">
        <v>1</v>
      </c>
    </row>
    <row r="1432" spans="1:4" x14ac:dyDescent="0.3">
      <c r="A1432" s="94">
        <v>45565</v>
      </c>
      <c r="B1432" s="3" t="s">
        <v>148</v>
      </c>
      <c r="C1432" s="3" t="s">
        <v>627</v>
      </c>
      <c r="D1432" s="351">
        <v>1</v>
      </c>
    </row>
    <row r="1433" spans="1:4" x14ac:dyDescent="0.3">
      <c r="A1433" s="94">
        <v>45565</v>
      </c>
      <c r="B1433" s="3" t="s">
        <v>148</v>
      </c>
      <c r="C1433" s="3" t="s">
        <v>1001</v>
      </c>
      <c r="D1433" s="351">
        <v>15</v>
      </c>
    </row>
    <row r="1434" spans="1:4" x14ac:dyDescent="0.3">
      <c r="A1434" s="94">
        <v>45565</v>
      </c>
      <c r="B1434" s="3" t="s">
        <v>148</v>
      </c>
      <c r="C1434" s="3" t="s">
        <v>1093</v>
      </c>
      <c r="D1434" s="351">
        <v>1</v>
      </c>
    </row>
    <row r="1435" spans="1:4" x14ac:dyDescent="0.3">
      <c r="A1435" s="94">
        <v>45565</v>
      </c>
      <c r="B1435" s="3" t="s">
        <v>148</v>
      </c>
      <c r="C1435" s="3" t="s">
        <v>628</v>
      </c>
      <c r="D1435" s="351">
        <v>854</v>
      </c>
    </row>
    <row r="1436" spans="1:4" x14ac:dyDescent="0.3">
      <c r="A1436" s="94">
        <v>45565</v>
      </c>
      <c r="B1436" s="3" t="s">
        <v>148</v>
      </c>
      <c r="C1436" s="3" t="s">
        <v>1194</v>
      </c>
      <c r="D1436" s="351">
        <v>1</v>
      </c>
    </row>
    <row r="1437" spans="1:4" x14ac:dyDescent="0.3">
      <c r="A1437" s="94">
        <v>45565</v>
      </c>
      <c r="B1437" s="3" t="s">
        <v>148</v>
      </c>
      <c r="C1437" s="3" t="s">
        <v>629</v>
      </c>
      <c r="D1437" s="351">
        <v>171</v>
      </c>
    </row>
    <row r="1438" spans="1:4" x14ac:dyDescent="0.3">
      <c r="A1438" s="94">
        <v>45565</v>
      </c>
      <c r="B1438" s="3" t="s">
        <v>148</v>
      </c>
      <c r="C1438" s="3" t="s">
        <v>1303</v>
      </c>
      <c r="D1438" s="351">
        <v>1</v>
      </c>
    </row>
    <row r="1439" spans="1:4" x14ac:dyDescent="0.3">
      <c r="A1439" s="94">
        <v>45565</v>
      </c>
      <c r="B1439" s="3" t="s">
        <v>148</v>
      </c>
      <c r="C1439" s="3" t="s">
        <v>630</v>
      </c>
      <c r="D1439" s="351">
        <v>219</v>
      </c>
    </row>
    <row r="1440" spans="1:4" x14ac:dyDescent="0.3">
      <c r="A1440" s="94">
        <v>45565</v>
      </c>
      <c r="B1440" s="3" t="s">
        <v>148</v>
      </c>
      <c r="C1440" s="3" t="s">
        <v>682</v>
      </c>
      <c r="D1440" s="351">
        <v>1</v>
      </c>
    </row>
    <row r="1441" spans="1:4" x14ac:dyDescent="0.3">
      <c r="A1441" s="94">
        <v>45565</v>
      </c>
      <c r="B1441" s="3" t="s">
        <v>148</v>
      </c>
      <c r="C1441" s="3" t="s">
        <v>864</v>
      </c>
      <c r="D1441" s="351">
        <v>6</v>
      </c>
    </row>
    <row r="1442" spans="1:4" x14ac:dyDescent="0.3">
      <c r="A1442" s="94">
        <v>45565</v>
      </c>
      <c r="B1442" s="3" t="s">
        <v>148</v>
      </c>
      <c r="C1442" s="3" t="s">
        <v>631</v>
      </c>
      <c r="D1442" s="351">
        <v>237</v>
      </c>
    </row>
    <row r="1443" spans="1:4" x14ac:dyDescent="0.3">
      <c r="A1443" s="94">
        <v>45565</v>
      </c>
      <c r="B1443" s="3" t="s">
        <v>148</v>
      </c>
      <c r="C1443" s="3" t="s">
        <v>1002</v>
      </c>
      <c r="D1443" s="351">
        <v>4</v>
      </c>
    </row>
    <row r="1444" spans="1:4" x14ac:dyDescent="0.3">
      <c r="A1444" s="94">
        <v>45565</v>
      </c>
      <c r="B1444" s="3" t="s">
        <v>148</v>
      </c>
      <c r="C1444" s="3" t="s">
        <v>1003</v>
      </c>
      <c r="D1444" s="351">
        <v>1</v>
      </c>
    </row>
    <row r="1445" spans="1:4" x14ac:dyDescent="0.3">
      <c r="A1445" s="94">
        <v>45565</v>
      </c>
      <c r="B1445" s="3" t="s">
        <v>148</v>
      </c>
      <c r="C1445" s="3" t="s">
        <v>632</v>
      </c>
      <c r="D1445" s="351">
        <v>13</v>
      </c>
    </row>
    <row r="1446" spans="1:4" x14ac:dyDescent="0.3">
      <c r="A1446" s="94">
        <v>45565</v>
      </c>
      <c r="B1446" s="3" t="s">
        <v>148</v>
      </c>
      <c r="C1446" s="3" t="s">
        <v>865</v>
      </c>
      <c r="D1446" s="351">
        <v>25</v>
      </c>
    </row>
    <row r="1447" spans="1:4" x14ac:dyDescent="0.3">
      <c r="A1447" s="94">
        <v>45565</v>
      </c>
      <c r="B1447" s="3" t="s">
        <v>148</v>
      </c>
      <c r="C1447" s="3" t="s">
        <v>633</v>
      </c>
      <c r="D1447" s="351">
        <v>29</v>
      </c>
    </row>
    <row r="1448" spans="1:4" x14ac:dyDescent="0.3">
      <c r="A1448" s="94">
        <v>45565</v>
      </c>
      <c r="B1448" s="3" t="s">
        <v>148</v>
      </c>
      <c r="C1448" s="3" t="s">
        <v>698</v>
      </c>
      <c r="D1448" s="351">
        <v>1</v>
      </c>
    </row>
    <row r="1449" spans="1:4" x14ac:dyDescent="0.3">
      <c r="A1449" s="94">
        <v>45565</v>
      </c>
      <c r="B1449" s="3" t="s">
        <v>148</v>
      </c>
      <c r="C1449" s="3" t="s">
        <v>634</v>
      </c>
      <c r="D1449" s="351">
        <v>466</v>
      </c>
    </row>
    <row r="1450" spans="1:4" x14ac:dyDescent="0.3">
      <c r="A1450" s="94">
        <v>45565</v>
      </c>
      <c r="B1450" s="3" t="s">
        <v>148</v>
      </c>
      <c r="C1450" s="3" t="s">
        <v>1114</v>
      </c>
      <c r="D1450" s="351">
        <v>2</v>
      </c>
    </row>
    <row r="1451" spans="1:4" x14ac:dyDescent="0.3">
      <c r="A1451" s="94">
        <v>45565</v>
      </c>
      <c r="B1451" s="3" t="s">
        <v>148</v>
      </c>
      <c r="C1451" s="3" t="s">
        <v>635</v>
      </c>
      <c r="D1451" s="351">
        <v>36</v>
      </c>
    </row>
    <row r="1452" spans="1:4" x14ac:dyDescent="0.3">
      <c r="A1452" s="94">
        <v>45565</v>
      </c>
      <c r="B1452" s="3" t="s">
        <v>148</v>
      </c>
      <c r="C1452" s="3" t="s">
        <v>636</v>
      </c>
      <c r="D1452" s="351">
        <v>4</v>
      </c>
    </row>
    <row r="1453" spans="1:4" x14ac:dyDescent="0.3">
      <c r="A1453" s="94">
        <v>45565</v>
      </c>
      <c r="B1453" s="3" t="s">
        <v>148</v>
      </c>
      <c r="C1453" s="3" t="s">
        <v>1344</v>
      </c>
      <c r="D1453" s="351">
        <v>49</v>
      </c>
    </row>
    <row r="1454" spans="1:4" x14ac:dyDescent="0.3">
      <c r="A1454" s="94">
        <v>45565</v>
      </c>
      <c r="B1454" s="3" t="s">
        <v>148</v>
      </c>
      <c r="C1454" s="3" t="s">
        <v>795</v>
      </c>
      <c r="D1454" s="351">
        <v>18</v>
      </c>
    </row>
    <row r="1455" spans="1:4" x14ac:dyDescent="0.3">
      <c r="A1455" s="94">
        <v>45565</v>
      </c>
      <c r="B1455" s="3" t="s">
        <v>148</v>
      </c>
      <c r="C1455" s="3" t="s">
        <v>637</v>
      </c>
      <c r="D1455" s="351">
        <v>18</v>
      </c>
    </row>
    <row r="1456" spans="1:4" x14ac:dyDescent="0.3">
      <c r="A1456" s="94">
        <v>45565</v>
      </c>
      <c r="B1456" s="3" t="s">
        <v>148</v>
      </c>
      <c r="C1456" s="3" t="s">
        <v>638</v>
      </c>
      <c r="D1456" s="351">
        <v>227</v>
      </c>
    </row>
    <row r="1457" spans="1:4" x14ac:dyDescent="0.3">
      <c r="A1457" s="94">
        <v>45565</v>
      </c>
      <c r="B1457" s="3" t="s">
        <v>148</v>
      </c>
      <c r="C1457" s="3" t="s">
        <v>796</v>
      </c>
      <c r="D1457" s="351">
        <v>1356</v>
      </c>
    </row>
    <row r="1458" spans="1:4" x14ac:dyDescent="0.3">
      <c r="A1458" s="94">
        <v>45565</v>
      </c>
      <c r="B1458" s="3" t="s">
        <v>148</v>
      </c>
      <c r="C1458" s="3" t="s">
        <v>919</v>
      </c>
      <c r="D1458" s="351">
        <v>6</v>
      </c>
    </row>
    <row r="1459" spans="1:4" x14ac:dyDescent="0.3">
      <c r="A1459" s="94">
        <v>45565</v>
      </c>
      <c r="B1459" s="3" t="s">
        <v>148</v>
      </c>
      <c r="C1459" s="3" t="s">
        <v>760</v>
      </c>
      <c r="D1459" s="351">
        <v>6</v>
      </c>
    </row>
    <row r="1460" spans="1:4" x14ac:dyDescent="0.3">
      <c r="A1460" s="94">
        <v>45565</v>
      </c>
      <c r="B1460" s="3" t="s">
        <v>148</v>
      </c>
      <c r="C1460" s="3" t="s">
        <v>693</v>
      </c>
      <c r="D1460" s="351">
        <v>4</v>
      </c>
    </row>
    <row r="1461" spans="1:4" x14ac:dyDescent="0.3">
      <c r="A1461" s="94">
        <v>45565</v>
      </c>
      <c r="B1461" s="3" t="s">
        <v>148</v>
      </c>
      <c r="C1461" s="3" t="s">
        <v>639</v>
      </c>
      <c r="D1461" s="351">
        <v>66</v>
      </c>
    </row>
    <row r="1462" spans="1:4" x14ac:dyDescent="0.3">
      <c r="A1462" s="94">
        <v>45565</v>
      </c>
      <c r="B1462" s="3" t="s">
        <v>148</v>
      </c>
      <c r="C1462" s="3" t="s">
        <v>640</v>
      </c>
      <c r="D1462" s="351">
        <v>360</v>
      </c>
    </row>
    <row r="1463" spans="1:4" x14ac:dyDescent="0.3">
      <c r="A1463" s="94">
        <v>45565</v>
      </c>
      <c r="B1463" s="3" t="s">
        <v>148</v>
      </c>
      <c r="C1463" s="3" t="s">
        <v>866</v>
      </c>
      <c r="D1463" s="351">
        <v>10</v>
      </c>
    </row>
    <row r="1464" spans="1:4" x14ac:dyDescent="0.3">
      <c r="A1464" s="94">
        <v>45565</v>
      </c>
      <c r="B1464" s="3" t="s">
        <v>148</v>
      </c>
      <c r="C1464" s="3" t="s">
        <v>1537</v>
      </c>
      <c r="D1464" s="351">
        <v>1</v>
      </c>
    </row>
    <row r="1465" spans="1:4" x14ac:dyDescent="0.3">
      <c r="A1465" s="94">
        <v>45565</v>
      </c>
      <c r="B1465" s="3" t="s">
        <v>148</v>
      </c>
      <c r="C1465" s="3" t="s">
        <v>701</v>
      </c>
      <c r="D1465" s="351">
        <v>24</v>
      </c>
    </row>
    <row r="1466" spans="1:4" x14ac:dyDescent="0.3">
      <c r="A1466" s="94">
        <v>45565</v>
      </c>
      <c r="B1466" s="3" t="s">
        <v>148</v>
      </c>
      <c r="C1466" s="3" t="s">
        <v>1154</v>
      </c>
      <c r="D1466" s="351">
        <v>2</v>
      </c>
    </row>
    <row r="1467" spans="1:4" x14ac:dyDescent="0.3">
      <c r="A1467" s="94">
        <v>45565</v>
      </c>
      <c r="B1467" s="3" t="s">
        <v>148</v>
      </c>
      <c r="C1467" s="3" t="s">
        <v>1484</v>
      </c>
      <c r="D1467" s="351">
        <v>1</v>
      </c>
    </row>
    <row r="1468" spans="1:4" x14ac:dyDescent="0.3">
      <c r="A1468" s="94">
        <v>45565</v>
      </c>
      <c r="B1468" s="3" t="s">
        <v>148</v>
      </c>
      <c r="C1468" s="3" t="s">
        <v>641</v>
      </c>
      <c r="D1468" s="351">
        <v>3</v>
      </c>
    </row>
    <row r="1469" spans="1:4" x14ac:dyDescent="0.3">
      <c r="A1469" s="94">
        <v>45565</v>
      </c>
      <c r="B1469" s="3" t="s">
        <v>148</v>
      </c>
      <c r="C1469" s="3" t="s">
        <v>1004</v>
      </c>
      <c r="D1469" s="351">
        <v>1</v>
      </c>
    </row>
    <row r="1470" spans="1:4" x14ac:dyDescent="0.3">
      <c r="A1470" s="94">
        <v>45565</v>
      </c>
      <c r="B1470" s="3" t="s">
        <v>148</v>
      </c>
      <c r="C1470" s="3" t="s">
        <v>797</v>
      </c>
      <c r="D1470" s="351">
        <v>11</v>
      </c>
    </row>
    <row r="1471" spans="1:4" x14ac:dyDescent="0.3">
      <c r="A1471" s="94">
        <v>45565</v>
      </c>
      <c r="B1471" s="3" t="s">
        <v>148</v>
      </c>
      <c r="C1471" s="3" t="s">
        <v>642</v>
      </c>
      <c r="D1471" s="351">
        <v>104</v>
      </c>
    </row>
    <row r="1472" spans="1:4" x14ac:dyDescent="0.3">
      <c r="A1472" s="94">
        <v>45565</v>
      </c>
      <c r="B1472" s="3" t="s">
        <v>148</v>
      </c>
      <c r="C1472" s="3" t="s">
        <v>643</v>
      </c>
      <c r="D1472" s="351">
        <v>21</v>
      </c>
    </row>
    <row r="1473" spans="1:4" x14ac:dyDescent="0.3">
      <c r="A1473" s="94">
        <v>45565</v>
      </c>
      <c r="B1473" s="3" t="s">
        <v>148</v>
      </c>
      <c r="C1473" s="3" t="s">
        <v>644</v>
      </c>
      <c r="D1473" s="351">
        <v>27</v>
      </c>
    </row>
    <row r="1474" spans="1:4" x14ac:dyDescent="0.3">
      <c r="A1474" s="94">
        <v>45565</v>
      </c>
      <c r="B1474" s="3" t="s">
        <v>148</v>
      </c>
      <c r="C1474" s="3" t="s">
        <v>798</v>
      </c>
      <c r="D1474" s="351">
        <v>7</v>
      </c>
    </row>
    <row r="1475" spans="1:4" x14ac:dyDescent="0.3">
      <c r="A1475" s="94">
        <v>45565</v>
      </c>
      <c r="B1475" s="3" t="s">
        <v>148</v>
      </c>
      <c r="C1475" s="3" t="s">
        <v>684</v>
      </c>
      <c r="D1475" s="351">
        <v>7</v>
      </c>
    </row>
    <row r="1476" spans="1:4" x14ac:dyDescent="0.3">
      <c r="A1476" s="94">
        <v>45565</v>
      </c>
      <c r="B1476" s="3" t="s">
        <v>148</v>
      </c>
      <c r="C1476" s="3" t="s">
        <v>645</v>
      </c>
      <c r="D1476" s="351">
        <v>18</v>
      </c>
    </row>
    <row r="1477" spans="1:4" x14ac:dyDescent="0.3">
      <c r="A1477" s="94">
        <v>45565</v>
      </c>
      <c r="B1477" s="3" t="s">
        <v>148</v>
      </c>
      <c r="C1477" s="3" t="s">
        <v>1005</v>
      </c>
      <c r="D1477" s="351">
        <v>5</v>
      </c>
    </row>
    <row r="1478" spans="1:4" x14ac:dyDescent="0.3">
      <c r="A1478" s="94">
        <v>45565</v>
      </c>
      <c r="B1478" s="3" t="s">
        <v>148</v>
      </c>
      <c r="C1478" s="3" t="s">
        <v>646</v>
      </c>
      <c r="D1478" s="351">
        <v>11</v>
      </c>
    </row>
    <row r="1479" spans="1:4" x14ac:dyDescent="0.3">
      <c r="A1479" s="94">
        <v>45565</v>
      </c>
      <c r="B1479" s="3" t="s">
        <v>148</v>
      </c>
      <c r="C1479" s="3" t="s">
        <v>647</v>
      </c>
      <c r="D1479" s="351">
        <v>140</v>
      </c>
    </row>
    <row r="1480" spans="1:4" x14ac:dyDescent="0.3">
      <c r="A1480" s="94">
        <v>45565</v>
      </c>
      <c r="B1480" s="3" t="s">
        <v>148</v>
      </c>
      <c r="C1480" s="3" t="s">
        <v>1281</v>
      </c>
      <c r="D1480" s="351">
        <v>1</v>
      </c>
    </row>
    <row r="1481" spans="1:4" x14ac:dyDescent="0.3">
      <c r="A1481" s="94">
        <v>45565</v>
      </c>
      <c r="B1481" s="3" t="s">
        <v>148</v>
      </c>
      <c r="C1481" s="3" t="s">
        <v>799</v>
      </c>
      <c r="D1481" s="351">
        <v>6</v>
      </c>
    </row>
    <row r="1482" spans="1:4" x14ac:dyDescent="0.3">
      <c r="A1482" s="94">
        <v>45565</v>
      </c>
      <c r="B1482" s="3" t="s">
        <v>148</v>
      </c>
      <c r="C1482" s="3" t="s">
        <v>648</v>
      </c>
      <c r="D1482" s="351">
        <v>26</v>
      </c>
    </row>
    <row r="1483" spans="1:4" x14ac:dyDescent="0.3">
      <c r="A1483" s="94">
        <v>45565</v>
      </c>
      <c r="B1483" s="3" t="s">
        <v>148</v>
      </c>
      <c r="C1483" s="3" t="s">
        <v>649</v>
      </c>
      <c r="D1483" s="351">
        <v>21</v>
      </c>
    </row>
    <row r="1484" spans="1:4" x14ac:dyDescent="0.3">
      <c r="A1484" s="94">
        <v>45565</v>
      </c>
      <c r="B1484" s="3" t="s">
        <v>148</v>
      </c>
      <c r="C1484" s="3" t="s">
        <v>1445</v>
      </c>
      <c r="D1484" s="351">
        <v>1</v>
      </c>
    </row>
    <row r="1485" spans="1:4" x14ac:dyDescent="0.3">
      <c r="A1485" s="94">
        <v>45565</v>
      </c>
      <c r="B1485" s="3" t="s">
        <v>148</v>
      </c>
      <c r="C1485" s="3" t="s">
        <v>800</v>
      </c>
      <c r="D1485" s="351">
        <v>197</v>
      </c>
    </row>
    <row r="1486" spans="1:4" x14ac:dyDescent="0.3">
      <c r="A1486" s="94">
        <v>45565</v>
      </c>
      <c r="B1486" s="3" t="s">
        <v>148</v>
      </c>
      <c r="C1486" s="3" t="s">
        <v>650</v>
      </c>
      <c r="D1486" s="351">
        <v>403</v>
      </c>
    </row>
    <row r="1487" spans="1:4" x14ac:dyDescent="0.3">
      <c r="A1487" s="94">
        <v>45565</v>
      </c>
      <c r="B1487" s="3" t="s">
        <v>148</v>
      </c>
      <c r="C1487" s="3" t="s">
        <v>1069</v>
      </c>
      <c r="D1487" s="351">
        <v>2</v>
      </c>
    </row>
    <row r="1488" spans="1:4" x14ac:dyDescent="0.3">
      <c r="A1488" s="94">
        <v>45565</v>
      </c>
      <c r="B1488" s="3" t="s">
        <v>148</v>
      </c>
      <c r="C1488" s="3" t="s">
        <v>1006</v>
      </c>
      <c r="D1488" s="351">
        <v>1</v>
      </c>
    </row>
    <row r="1489" spans="1:4" x14ac:dyDescent="0.3">
      <c r="A1489" s="94">
        <v>45565</v>
      </c>
      <c r="B1489" s="3" t="s">
        <v>148</v>
      </c>
      <c r="C1489" s="3" t="s">
        <v>1070</v>
      </c>
      <c r="D1489" s="351">
        <v>1</v>
      </c>
    </row>
    <row r="1490" spans="1:4" x14ac:dyDescent="0.3">
      <c r="A1490" s="94">
        <v>45565</v>
      </c>
      <c r="B1490" s="3" t="s">
        <v>148</v>
      </c>
      <c r="C1490" s="3" t="s">
        <v>702</v>
      </c>
      <c r="D1490" s="351">
        <v>2</v>
      </c>
    </row>
    <row r="1491" spans="1:4" x14ac:dyDescent="0.3">
      <c r="A1491" s="94">
        <v>45565</v>
      </c>
      <c r="B1491" s="3" t="s">
        <v>148</v>
      </c>
      <c r="C1491" s="3" t="s">
        <v>1398</v>
      </c>
      <c r="D1491" s="351">
        <v>1</v>
      </c>
    </row>
    <row r="1492" spans="1:4" x14ac:dyDescent="0.3">
      <c r="A1492" s="94">
        <v>45565</v>
      </c>
      <c r="B1492" s="3" t="s">
        <v>148</v>
      </c>
      <c r="C1492" s="3" t="s">
        <v>1538</v>
      </c>
      <c r="D1492" s="351">
        <v>1</v>
      </c>
    </row>
    <row r="1493" spans="1:4" x14ac:dyDescent="0.3">
      <c r="A1493" s="94">
        <v>45565</v>
      </c>
      <c r="B1493" s="3" t="s">
        <v>148</v>
      </c>
      <c r="C1493" s="3" t="s">
        <v>651</v>
      </c>
      <c r="D1493" s="351">
        <v>85</v>
      </c>
    </row>
    <row r="1494" spans="1:4" x14ac:dyDescent="0.3">
      <c r="A1494" s="94">
        <v>45565</v>
      </c>
      <c r="B1494" s="3" t="s">
        <v>148</v>
      </c>
      <c r="C1494" s="3" t="s">
        <v>652</v>
      </c>
      <c r="D1494" s="351">
        <v>26</v>
      </c>
    </row>
    <row r="1495" spans="1:4" x14ac:dyDescent="0.3">
      <c r="A1495" s="94">
        <v>45565</v>
      </c>
      <c r="B1495" s="3" t="s">
        <v>148</v>
      </c>
      <c r="C1495" s="3" t="s">
        <v>801</v>
      </c>
      <c r="D1495" s="351">
        <v>99</v>
      </c>
    </row>
    <row r="1496" spans="1:4" x14ac:dyDescent="0.3">
      <c r="A1496" s="94">
        <v>45565</v>
      </c>
      <c r="B1496" s="3" t="s">
        <v>148</v>
      </c>
      <c r="C1496" s="3" t="s">
        <v>757</v>
      </c>
      <c r="D1496" s="351">
        <v>2</v>
      </c>
    </row>
    <row r="1497" spans="1:4" x14ac:dyDescent="0.3">
      <c r="A1497" s="94">
        <v>45565</v>
      </c>
      <c r="B1497" s="3" t="s">
        <v>148</v>
      </c>
      <c r="C1497" s="3" t="s">
        <v>653</v>
      </c>
      <c r="D1497" s="351">
        <v>33</v>
      </c>
    </row>
    <row r="1498" spans="1:4" x14ac:dyDescent="0.3">
      <c r="A1498" s="94">
        <v>45565</v>
      </c>
      <c r="B1498" s="3" t="s">
        <v>148</v>
      </c>
      <c r="C1498" s="3" t="s">
        <v>802</v>
      </c>
      <c r="D1498" s="351">
        <v>3</v>
      </c>
    </row>
    <row r="1499" spans="1:4" x14ac:dyDescent="0.3">
      <c r="A1499" s="94">
        <v>45565</v>
      </c>
      <c r="B1499" s="3" t="s">
        <v>148</v>
      </c>
      <c r="C1499" s="3" t="s">
        <v>654</v>
      </c>
      <c r="D1499" s="351">
        <v>5</v>
      </c>
    </row>
    <row r="1500" spans="1:4" x14ac:dyDescent="0.3">
      <c r="A1500" s="94">
        <v>45565</v>
      </c>
      <c r="B1500" s="3" t="s">
        <v>148</v>
      </c>
      <c r="C1500" s="3" t="s">
        <v>1446</v>
      </c>
      <c r="D1500" s="351">
        <v>2</v>
      </c>
    </row>
    <row r="1501" spans="1:4" x14ac:dyDescent="0.3">
      <c r="A1501" s="94">
        <v>45565</v>
      </c>
      <c r="B1501" s="3" t="s">
        <v>148</v>
      </c>
      <c r="C1501" s="3" t="s">
        <v>867</v>
      </c>
      <c r="D1501" s="351">
        <v>49</v>
      </c>
    </row>
    <row r="1502" spans="1:4" x14ac:dyDescent="0.3">
      <c r="A1502" s="94">
        <v>45565</v>
      </c>
      <c r="B1502" s="3" t="s">
        <v>148</v>
      </c>
      <c r="C1502" s="3" t="s">
        <v>721</v>
      </c>
      <c r="D1502" s="351">
        <v>5</v>
      </c>
    </row>
    <row r="1503" spans="1:4" x14ac:dyDescent="0.3">
      <c r="A1503" s="94">
        <v>45565</v>
      </c>
      <c r="B1503" s="3" t="s">
        <v>148</v>
      </c>
      <c r="C1503" s="3" t="s">
        <v>655</v>
      </c>
      <c r="D1503" s="351">
        <v>6</v>
      </c>
    </row>
    <row r="1504" spans="1:4" x14ac:dyDescent="0.3">
      <c r="A1504" s="94">
        <v>45565</v>
      </c>
      <c r="B1504" s="3" t="s">
        <v>148</v>
      </c>
      <c r="C1504" s="3" t="s">
        <v>1504</v>
      </c>
      <c r="D1504" s="351">
        <v>2</v>
      </c>
    </row>
    <row r="1505" spans="1:4" x14ac:dyDescent="0.3">
      <c r="A1505" s="94">
        <v>45565</v>
      </c>
      <c r="B1505" s="3" t="s">
        <v>148</v>
      </c>
      <c r="C1505" s="3" t="s">
        <v>656</v>
      </c>
      <c r="D1505" s="351">
        <v>17</v>
      </c>
    </row>
    <row r="1506" spans="1:4" x14ac:dyDescent="0.3">
      <c r="A1506" s="94">
        <v>45565</v>
      </c>
      <c r="B1506" s="3" t="s">
        <v>148</v>
      </c>
      <c r="C1506" s="3" t="s">
        <v>1447</v>
      </c>
      <c r="D1506" s="351">
        <v>1</v>
      </c>
    </row>
    <row r="1507" spans="1:4" x14ac:dyDescent="0.3">
      <c r="A1507" s="94">
        <v>45565</v>
      </c>
      <c r="B1507" s="3" t="s">
        <v>148</v>
      </c>
      <c r="C1507" s="3" t="s">
        <v>803</v>
      </c>
      <c r="D1507" s="351">
        <v>14</v>
      </c>
    </row>
    <row r="1508" spans="1:4" x14ac:dyDescent="0.3">
      <c r="A1508" s="94">
        <v>45565</v>
      </c>
      <c r="B1508" s="3" t="s">
        <v>148</v>
      </c>
      <c r="C1508" s="3" t="s">
        <v>657</v>
      </c>
      <c r="D1508" s="351">
        <v>41</v>
      </c>
    </row>
    <row r="1509" spans="1:4" x14ac:dyDescent="0.3">
      <c r="A1509" s="94">
        <v>45565</v>
      </c>
      <c r="B1509" s="3" t="s">
        <v>148</v>
      </c>
      <c r="C1509" s="3" t="s">
        <v>1485</v>
      </c>
      <c r="D1509" s="351">
        <v>2</v>
      </c>
    </row>
    <row r="1510" spans="1:4" x14ac:dyDescent="0.3">
      <c r="A1510" s="94">
        <v>45565</v>
      </c>
      <c r="B1510" s="3" t="s">
        <v>148</v>
      </c>
      <c r="C1510" s="3" t="s">
        <v>658</v>
      </c>
      <c r="D1510" s="351">
        <v>9</v>
      </c>
    </row>
    <row r="1511" spans="1:4" x14ac:dyDescent="0.3">
      <c r="A1511" s="94">
        <v>45565</v>
      </c>
      <c r="B1511" s="3" t="s">
        <v>148</v>
      </c>
      <c r="C1511" s="3" t="s">
        <v>659</v>
      </c>
      <c r="D1511" s="351">
        <v>16</v>
      </c>
    </row>
    <row r="1512" spans="1:4" x14ac:dyDescent="0.3">
      <c r="A1512" s="94">
        <v>45565</v>
      </c>
      <c r="B1512" s="3" t="s">
        <v>148</v>
      </c>
      <c r="C1512" s="3" t="s">
        <v>660</v>
      </c>
      <c r="D1512" s="351">
        <v>8</v>
      </c>
    </row>
    <row r="1513" spans="1:4" x14ac:dyDescent="0.3">
      <c r="A1513" s="94">
        <v>45565</v>
      </c>
      <c r="B1513" s="3" t="s">
        <v>148</v>
      </c>
      <c r="C1513" s="3" t="s">
        <v>661</v>
      </c>
      <c r="D1513" s="351">
        <v>17</v>
      </c>
    </row>
    <row r="1514" spans="1:4" x14ac:dyDescent="0.3">
      <c r="A1514" s="94">
        <v>45565</v>
      </c>
      <c r="B1514" s="3" t="s">
        <v>148</v>
      </c>
      <c r="C1514" s="3" t="s">
        <v>804</v>
      </c>
      <c r="D1514" s="351">
        <v>11</v>
      </c>
    </row>
    <row r="1515" spans="1:4" x14ac:dyDescent="0.3">
      <c r="A1515" s="94">
        <v>45565</v>
      </c>
      <c r="B1515" s="3" t="s">
        <v>148</v>
      </c>
      <c r="C1515" s="3" t="s">
        <v>1072</v>
      </c>
      <c r="D1515" s="351">
        <v>2</v>
      </c>
    </row>
    <row r="1516" spans="1:4" x14ac:dyDescent="0.3">
      <c r="A1516" s="94">
        <v>45565</v>
      </c>
      <c r="B1516" s="3" t="s">
        <v>148</v>
      </c>
      <c r="C1516" s="3" t="s">
        <v>868</v>
      </c>
      <c r="D1516" s="351">
        <v>7</v>
      </c>
    </row>
    <row r="1517" spans="1:4" x14ac:dyDescent="0.3">
      <c r="A1517" s="94">
        <v>45565</v>
      </c>
      <c r="B1517" s="3" t="s">
        <v>148</v>
      </c>
      <c r="C1517" s="3" t="s">
        <v>662</v>
      </c>
      <c r="D1517" s="351">
        <v>36</v>
      </c>
    </row>
    <row r="1518" spans="1:4" x14ac:dyDescent="0.3">
      <c r="A1518" s="94">
        <v>45565</v>
      </c>
      <c r="B1518" s="3" t="s">
        <v>148</v>
      </c>
      <c r="C1518" s="3" t="s">
        <v>663</v>
      </c>
      <c r="D1518" s="351">
        <v>82</v>
      </c>
    </row>
    <row r="1519" spans="1:4" x14ac:dyDescent="0.3">
      <c r="A1519" s="94">
        <v>45565</v>
      </c>
      <c r="B1519" s="3" t="s">
        <v>148</v>
      </c>
      <c r="C1519" s="3" t="s">
        <v>664</v>
      </c>
      <c r="D1519" s="351">
        <v>17</v>
      </c>
    </row>
    <row r="1520" spans="1:4" x14ac:dyDescent="0.3">
      <c r="A1520" s="94">
        <v>45565</v>
      </c>
      <c r="B1520" s="3" t="s">
        <v>148</v>
      </c>
      <c r="C1520" s="3" t="s">
        <v>1155</v>
      </c>
      <c r="D1520" s="351">
        <v>14</v>
      </c>
    </row>
    <row r="1521" spans="1:4" x14ac:dyDescent="0.3">
      <c r="A1521" s="94">
        <v>45565</v>
      </c>
      <c r="B1521" s="3" t="s">
        <v>148</v>
      </c>
      <c r="C1521" s="3" t="s">
        <v>754</v>
      </c>
      <c r="D1521" s="351">
        <v>4</v>
      </c>
    </row>
    <row r="1522" spans="1:4" x14ac:dyDescent="0.3">
      <c r="A1522" s="94">
        <v>45565</v>
      </c>
      <c r="B1522" s="3" t="s">
        <v>148</v>
      </c>
      <c r="C1522" s="3" t="s">
        <v>694</v>
      </c>
      <c r="D1522" s="351">
        <v>22</v>
      </c>
    </row>
    <row r="1523" spans="1:4" x14ac:dyDescent="0.3">
      <c r="A1523" s="94">
        <v>45565</v>
      </c>
      <c r="B1523" s="3" t="s">
        <v>148</v>
      </c>
      <c r="C1523" s="3" t="s">
        <v>1448</v>
      </c>
      <c r="D1523" s="351">
        <v>2</v>
      </c>
    </row>
    <row r="1524" spans="1:4" x14ac:dyDescent="0.3">
      <c r="A1524" s="94">
        <v>45565</v>
      </c>
      <c r="B1524" s="3" t="s">
        <v>148</v>
      </c>
      <c r="C1524" s="3" t="s">
        <v>1356</v>
      </c>
      <c r="D1524" s="351">
        <v>1</v>
      </c>
    </row>
    <row r="1525" spans="1:4" x14ac:dyDescent="0.3">
      <c r="A1525" s="94">
        <v>45565</v>
      </c>
      <c r="B1525" s="3" t="s">
        <v>148</v>
      </c>
      <c r="C1525" s="3" t="s">
        <v>806</v>
      </c>
      <c r="D1525" s="351">
        <v>18</v>
      </c>
    </row>
    <row r="1526" spans="1:4" x14ac:dyDescent="0.3">
      <c r="A1526" s="94">
        <v>45565</v>
      </c>
      <c r="B1526" s="3" t="s">
        <v>148</v>
      </c>
      <c r="C1526" s="3" t="s">
        <v>1245</v>
      </c>
      <c r="D1526" s="351">
        <v>1</v>
      </c>
    </row>
    <row r="1527" spans="1:4" x14ac:dyDescent="0.3">
      <c r="A1527" s="94">
        <v>45565</v>
      </c>
      <c r="B1527" s="3" t="s">
        <v>148</v>
      </c>
      <c r="C1527" s="3" t="s">
        <v>807</v>
      </c>
      <c r="D1527" s="351">
        <v>16</v>
      </c>
    </row>
    <row r="1528" spans="1:4" x14ac:dyDescent="0.3">
      <c r="A1528" s="94">
        <v>45565</v>
      </c>
      <c r="B1528" s="3" t="s">
        <v>148</v>
      </c>
      <c r="C1528" s="3" t="s">
        <v>1304</v>
      </c>
      <c r="D1528" s="351">
        <v>1</v>
      </c>
    </row>
    <row r="1529" spans="1:4" x14ac:dyDescent="0.3">
      <c r="A1529" s="94">
        <v>45565</v>
      </c>
      <c r="B1529" s="3" t="s">
        <v>148</v>
      </c>
      <c r="C1529" s="3" t="s">
        <v>808</v>
      </c>
      <c r="D1529" s="351">
        <v>46</v>
      </c>
    </row>
    <row r="1530" spans="1:4" x14ac:dyDescent="0.3">
      <c r="A1530" s="94">
        <v>45565</v>
      </c>
      <c r="B1530" s="3" t="s">
        <v>148</v>
      </c>
      <c r="C1530" s="3" t="s">
        <v>665</v>
      </c>
      <c r="D1530" s="351">
        <v>23</v>
      </c>
    </row>
    <row r="1531" spans="1:4" x14ac:dyDescent="0.3">
      <c r="A1531" s="94">
        <v>45565</v>
      </c>
      <c r="B1531" s="3" t="s">
        <v>148</v>
      </c>
      <c r="C1531" s="3" t="s">
        <v>937</v>
      </c>
      <c r="D1531" s="351">
        <v>6</v>
      </c>
    </row>
    <row r="1532" spans="1:4" x14ac:dyDescent="0.3">
      <c r="A1532" s="94">
        <v>45565</v>
      </c>
      <c r="B1532" s="3" t="s">
        <v>148</v>
      </c>
      <c r="C1532" s="3" t="s">
        <v>1305</v>
      </c>
      <c r="D1532" s="351">
        <v>1</v>
      </c>
    </row>
    <row r="1533" spans="1:4" x14ac:dyDescent="0.3">
      <c r="A1533" s="94">
        <v>45565</v>
      </c>
      <c r="B1533" s="3" t="s">
        <v>148</v>
      </c>
      <c r="C1533" s="3" t="s">
        <v>666</v>
      </c>
      <c r="D1533" s="351">
        <v>5</v>
      </c>
    </row>
    <row r="1534" spans="1:4" x14ac:dyDescent="0.3">
      <c r="A1534" s="94">
        <v>45565</v>
      </c>
      <c r="B1534" s="3" t="s">
        <v>148</v>
      </c>
      <c r="C1534" s="3" t="s">
        <v>1115</v>
      </c>
      <c r="D1534" s="351">
        <v>2</v>
      </c>
    </row>
    <row r="1535" spans="1:4" x14ac:dyDescent="0.3">
      <c r="A1535" s="94">
        <v>45565</v>
      </c>
      <c r="B1535" s="3" t="s">
        <v>148</v>
      </c>
      <c r="C1535" s="3" t="s">
        <v>773</v>
      </c>
      <c r="D1535" s="351">
        <v>5</v>
      </c>
    </row>
    <row r="1536" spans="1:4" x14ac:dyDescent="0.3">
      <c r="A1536" s="94">
        <v>45565</v>
      </c>
      <c r="B1536" s="3" t="s">
        <v>148</v>
      </c>
      <c r="C1536" s="3" t="s">
        <v>809</v>
      </c>
      <c r="D1536" s="351">
        <v>1</v>
      </c>
    </row>
    <row r="1537" spans="1:4" x14ac:dyDescent="0.3">
      <c r="A1537" s="94">
        <v>45565</v>
      </c>
      <c r="B1537" s="3" t="s">
        <v>148</v>
      </c>
      <c r="C1537" s="3" t="s">
        <v>1399</v>
      </c>
      <c r="D1537" s="351">
        <v>1</v>
      </c>
    </row>
    <row r="1538" spans="1:4" x14ac:dyDescent="0.3">
      <c r="A1538" s="94">
        <v>45565</v>
      </c>
      <c r="B1538" s="3" t="s">
        <v>148</v>
      </c>
      <c r="C1538" s="3" t="s">
        <v>667</v>
      </c>
      <c r="D1538" s="351">
        <v>43</v>
      </c>
    </row>
    <row r="1539" spans="1:4" x14ac:dyDescent="0.3">
      <c r="A1539" s="94">
        <v>45565</v>
      </c>
      <c r="B1539" s="3" t="s">
        <v>148</v>
      </c>
      <c r="C1539" s="3" t="s">
        <v>1523</v>
      </c>
      <c r="D1539" s="351">
        <v>13</v>
      </c>
    </row>
    <row r="1540" spans="1:4" x14ac:dyDescent="0.3">
      <c r="A1540" s="94">
        <v>45565</v>
      </c>
      <c r="B1540" s="3" t="s">
        <v>148</v>
      </c>
      <c r="C1540" s="3" t="s">
        <v>734</v>
      </c>
      <c r="D1540" s="351">
        <v>5</v>
      </c>
    </row>
    <row r="1541" spans="1:4" x14ac:dyDescent="0.3">
      <c r="A1541" s="94">
        <v>45565</v>
      </c>
      <c r="B1541" s="3" t="s">
        <v>148</v>
      </c>
      <c r="C1541" s="3" t="s">
        <v>735</v>
      </c>
      <c r="D1541" s="351">
        <v>12</v>
      </c>
    </row>
    <row r="1542" spans="1:4" x14ac:dyDescent="0.3">
      <c r="A1542" s="94">
        <v>45565</v>
      </c>
      <c r="B1542" s="3" t="s">
        <v>148</v>
      </c>
      <c r="C1542" s="3" t="s">
        <v>668</v>
      </c>
      <c r="D1542" s="351">
        <v>154</v>
      </c>
    </row>
    <row r="1543" spans="1:4" x14ac:dyDescent="0.3">
      <c r="A1543" s="94">
        <v>45565</v>
      </c>
      <c r="B1543" s="3" t="s">
        <v>148</v>
      </c>
      <c r="C1543" s="3" t="s">
        <v>928</v>
      </c>
      <c r="D1543" s="351">
        <v>128</v>
      </c>
    </row>
    <row r="1544" spans="1:4" x14ac:dyDescent="0.3">
      <c r="A1544" s="94">
        <v>45565</v>
      </c>
      <c r="B1544" s="3" t="s">
        <v>148</v>
      </c>
      <c r="C1544" s="3" t="s">
        <v>1195</v>
      </c>
      <c r="D1544" s="351">
        <v>1</v>
      </c>
    </row>
    <row r="1545" spans="1:4" x14ac:dyDescent="0.3">
      <c r="A1545" s="94">
        <v>45565</v>
      </c>
      <c r="B1545" s="3" t="s">
        <v>148</v>
      </c>
      <c r="C1545" s="3" t="s">
        <v>669</v>
      </c>
      <c r="D1545" s="351">
        <v>131</v>
      </c>
    </row>
    <row r="1546" spans="1:4" x14ac:dyDescent="0.3">
      <c r="A1546" s="94">
        <v>45565</v>
      </c>
      <c r="B1546" s="3" t="s">
        <v>148</v>
      </c>
      <c r="C1546" s="3" t="s">
        <v>1156</v>
      </c>
      <c r="D1546" s="351">
        <v>8</v>
      </c>
    </row>
    <row r="1547" spans="1:4" x14ac:dyDescent="0.3">
      <c r="A1547" s="94">
        <v>45565</v>
      </c>
      <c r="B1547" s="3" t="s">
        <v>148</v>
      </c>
      <c r="C1547" s="3" t="s">
        <v>870</v>
      </c>
      <c r="D1547" s="351">
        <v>5</v>
      </c>
    </row>
    <row r="1548" spans="1:4" x14ac:dyDescent="0.3">
      <c r="A1548" s="94">
        <v>45565</v>
      </c>
      <c r="B1548" s="3" t="s">
        <v>148</v>
      </c>
      <c r="C1548" s="3" t="s">
        <v>871</v>
      </c>
      <c r="D1548" s="351">
        <v>3</v>
      </c>
    </row>
    <row r="1549" spans="1:4" x14ac:dyDescent="0.3">
      <c r="A1549" s="94">
        <v>45565</v>
      </c>
      <c r="B1549" s="3" t="s">
        <v>148</v>
      </c>
      <c r="C1549" s="3" t="s">
        <v>872</v>
      </c>
      <c r="D1549" s="351">
        <v>12</v>
      </c>
    </row>
    <row r="1550" spans="1:4" x14ac:dyDescent="0.3">
      <c r="A1550" s="94">
        <v>45565</v>
      </c>
      <c r="B1550" s="3" t="s">
        <v>148</v>
      </c>
      <c r="C1550" s="3" t="s">
        <v>810</v>
      </c>
      <c r="D1550" s="351">
        <v>16</v>
      </c>
    </row>
    <row r="1551" spans="1:4" x14ac:dyDescent="0.3">
      <c r="A1551" s="94">
        <v>45565</v>
      </c>
      <c r="B1551" s="3" t="s">
        <v>148</v>
      </c>
      <c r="C1551" s="3" t="s">
        <v>1007</v>
      </c>
      <c r="D1551" s="351">
        <v>6</v>
      </c>
    </row>
    <row r="1552" spans="1:4" x14ac:dyDescent="0.3">
      <c r="A1552" s="94">
        <v>45565</v>
      </c>
      <c r="B1552" s="3" t="s">
        <v>148</v>
      </c>
      <c r="C1552" s="3" t="s">
        <v>811</v>
      </c>
      <c r="D1552" s="351">
        <v>45</v>
      </c>
    </row>
    <row r="1553" spans="1:4" x14ac:dyDescent="0.3">
      <c r="A1553" s="94">
        <v>45565</v>
      </c>
      <c r="B1553" s="3" t="s">
        <v>148</v>
      </c>
      <c r="C1553" s="3" t="s">
        <v>1374</v>
      </c>
      <c r="D1553" s="351">
        <v>1</v>
      </c>
    </row>
    <row r="1554" spans="1:4" x14ac:dyDescent="0.3">
      <c r="A1554" s="94">
        <v>45565</v>
      </c>
      <c r="B1554" s="3" t="s">
        <v>148</v>
      </c>
      <c r="C1554" s="3" t="s">
        <v>873</v>
      </c>
      <c r="D1554" s="351">
        <v>11</v>
      </c>
    </row>
    <row r="1555" spans="1:4" x14ac:dyDescent="0.3">
      <c r="A1555" s="94">
        <v>45565</v>
      </c>
      <c r="B1555" s="3" t="s">
        <v>148</v>
      </c>
      <c r="C1555" s="3" t="s">
        <v>812</v>
      </c>
      <c r="D1555" s="351">
        <v>4</v>
      </c>
    </row>
    <row r="1556" spans="1:4" x14ac:dyDescent="0.3">
      <c r="A1556" s="94">
        <v>45565</v>
      </c>
      <c r="B1556" s="3" t="s">
        <v>148</v>
      </c>
      <c r="C1556" s="3" t="s">
        <v>813</v>
      </c>
      <c r="D1556" s="351">
        <v>71</v>
      </c>
    </row>
    <row r="1557" spans="1:4" x14ac:dyDescent="0.3">
      <c r="A1557" s="94">
        <v>45565</v>
      </c>
      <c r="B1557" s="3" t="s">
        <v>148</v>
      </c>
      <c r="C1557" s="3" t="s">
        <v>1116</v>
      </c>
      <c r="D1557" s="351">
        <v>3</v>
      </c>
    </row>
    <row r="1558" spans="1:4" x14ac:dyDescent="0.3">
      <c r="A1558" s="94">
        <v>45565</v>
      </c>
      <c r="B1558" s="3" t="s">
        <v>148</v>
      </c>
      <c r="C1558" s="3" t="s">
        <v>1008</v>
      </c>
      <c r="D1558" s="351">
        <v>3</v>
      </c>
    </row>
    <row r="1559" spans="1:4" x14ac:dyDescent="0.3">
      <c r="A1559" s="94">
        <v>45565</v>
      </c>
      <c r="B1559" s="3" t="s">
        <v>148</v>
      </c>
      <c r="C1559" s="3" t="s">
        <v>1074</v>
      </c>
      <c r="D1559" s="351">
        <v>1</v>
      </c>
    </row>
    <row r="1560" spans="1:4" x14ac:dyDescent="0.3">
      <c r="A1560" s="94">
        <v>45565</v>
      </c>
      <c r="B1560" s="3" t="s">
        <v>148</v>
      </c>
      <c r="C1560" s="3" t="s">
        <v>1375</v>
      </c>
      <c r="D1560" s="351">
        <v>1</v>
      </c>
    </row>
    <row r="1561" spans="1:4" x14ac:dyDescent="0.3">
      <c r="A1561" s="94">
        <v>45565</v>
      </c>
      <c r="B1561" s="3" t="s">
        <v>148</v>
      </c>
      <c r="C1561" s="3" t="s">
        <v>938</v>
      </c>
      <c r="D1561" s="351">
        <v>7</v>
      </c>
    </row>
    <row r="1562" spans="1:4" x14ac:dyDescent="0.3">
      <c r="A1562" s="94">
        <v>45565</v>
      </c>
      <c r="B1562" s="3" t="s">
        <v>148</v>
      </c>
      <c r="C1562" s="3" t="s">
        <v>1306</v>
      </c>
      <c r="D1562" s="351">
        <v>3</v>
      </c>
    </row>
    <row r="1563" spans="1:4" x14ac:dyDescent="0.3">
      <c r="A1563" s="94">
        <v>45565</v>
      </c>
      <c r="B1563" s="3" t="s">
        <v>148</v>
      </c>
      <c r="C1563" s="3" t="s">
        <v>814</v>
      </c>
      <c r="D1563" s="351">
        <v>71</v>
      </c>
    </row>
    <row r="1564" spans="1:4" x14ac:dyDescent="0.3">
      <c r="A1564" s="94">
        <v>45565</v>
      </c>
      <c r="B1564" s="3" t="s">
        <v>148</v>
      </c>
      <c r="C1564" s="3" t="s">
        <v>815</v>
      </c>
      <c r="D1564" s="351">
        <v>73</v>
      </c>
    </row>
    <row r="1565" spans="1:4" x14ac:dyDescent="0.3">
      <c r="A1565" s="94">
        <v>45565</v>
      </c>
      <c r="B1565" s="3" t="s">
        <v>148</v>
      </c>
      <c r="C1565" s="3" t="s">
        <v>816</v>
      </c>
      <c r="D1565" s="351">
        <v>237</v>
      </c>
    </row>
    <row r="1566" spans="1:4" x14ac:dyDescent="0.3">
      <c r="A1566" s="94">
        <v>45565</v>
      </c>
      <c r="B1566" s="3" t="s">
        <v>148</v>
      </c>
      <c r="C1566" s="3" t="s">
        <v>1246</v>
      </c>
      <c r="D1566" s="351">
        <v>2</v>
      </c>
    </row>
    <row r="1567" spans="1:4" x14ac:dyDescent="0.3">
      <c r="A1567" s="94">
        <v>45565</v>
      </c>
      <c r="B1567" s="3" t="s">
        <v>148</v>
      </c>
      <c r="C1567" s="3" t="s">
        <v>1117</v>
      </c>
      <c r="D1567" s="351">
        <v>6</v>
      </c>
    </row>
    <row r="1568" spans="1:4" x14ac:dyDescent="0.3">
      <c r="A1568" s="94">
        <v>45565</v>
      </c>
      <c r="B1568" s="3" t="s">
        <v>148</v>
      </c>
      <c r="C1568" s="3" t="s">
        <v>817</v>
      </c>
      <c r="D1568" s="351">
        <v>1</v>
      </c>
    </row>
    <row r="1569" spans="1:4" x14ac:dyDescent="0.3">
      <c r="A1569" s="94">
        <v>45565</v>
      </c>
      <c r="B1569" s="3" t="s">
        <v>148</v>
      </c>
      <c r="C1569" s="3" t="s">
        <v>1009</v>
      </c>
      <c r="D1569" s="351">
        <v>5</v>
      </c>
    </row>
    <row r="1570" spans="1:4" x14ac:dyDescent="0.3">
      <c r="A1570" s="94">
        <v>45565</v>
      </c>
      <c r="B1570" s="3" t="s">
        <v>148</v>
      </c>
      <c r="C1570" s="3" t="s">
        <v>1196</v>
      </c>
      <c r="D1570" s="351">
        <v>5</v>
      </c>
    </row>
    <row r="1571" spans="1:4" x14ac:dyDescent="0.3">
      <c r="A1571" s="94">
        <v>45565</v>
      </c>
      <c r="B1571" s="3" t="s">
        <v>148</v>
      </c>
      <c r="C1571" s="3" t="s">
        <v>819</v>
      </c>
      <c r="D1571" s="351">
        <v>479</v>
      </c>
    </row>
    <row r="1572" spans="1:4" x14ac:dyDescent="0.3">
      <c r="A1572" s="94">
        <v>45565</v>
      </c>
      <c r="B1572" s="3" t="s">
        <v>148</v>
      </c>
      <c r="C1572" s="3" t="s">
        <v>820</v>
      </c>
      <c r="D1572" s="351">
        <v>117</v>
      </c>
    </row>
    <row r="1573" spans="1:4" x14ac:dyDescent="0.3">
      <c r="A1573" s="94">
        <v>45565</v>
      </c>
      <c r="B1573" s="3" t="s">
        <v>148</v>
      </c>
      <c r="C1573" s="3" t="s">
        <v>821</v>
      </c>
      <c r="D1573" s="351">
        <v>578</v>
      </c>
    </row>
    <row r="1574" spans="1:4" x14ac:dyDescent="0.3">
      <c r="A1574" s="94">
        <v>45565</v>
      </c>
      <c r="B1574" s="3" t="s">
        <v>148</v>
      </c>
      <c r="C1574" s="3" t="s">
        <v>822</v>
      </c>
      <c r="D1574" s="351">
        <v>22</v>
      </c>
    </row>
    <row r="1575" spans="1:4" x14ac:dyDescent="0.3">
      <c r="A1575" s="94">
        <v>45565</v>
      </c>
      <c r="B1575" s="3" t="s">
        <v>148</v>
      </c>
      <c r="C1575" s="3" t="s">
        <v>1010</v>
      </c>
      <c r="D1575" s="351">
        <v>3</v>
      </c>
    </row>
    <row r="1576" spans="1:4" x14ac:dyDescent="0.3">
      <c r="A1576" s="94">
        <v>45565</v>
      </c>
      <c r="B1576" s="3" t="s">
        <v>148</v>
      </c>
      <c r="C1576" s="3" t="s">
        <v>1400</v>
      </c>
      <c r="D1576" s="351">
        <v>1</v>
      </c>
    </row>
    <row r="1577" spans="1:4" x14ac:dyDescent="0.3">
      <c r="A1577" s="94">
        <v>45565</v>
      </c>
      <c r="B1577" s="3" t="s">
        <v>148</v>
      </c>
      <c r="C1577" s="3" t="s">
        <v>823</v>
      </c>
      <c r="D1577" s="351">
        <v>1</v>
      </c>
    </row>
    <row r="1578" spans="1:4" x14ac:dyDescent="0.3">
      <c r="A1578" s="94">
        <v>45565</v>
      </c>
      <c r="B1578" s="3" t="s">
        <v>148</v>
      </c>
      <c r="C1578" s="3" t="s">
        <v>1296</v>
      </c>
      <c r="D1578" s="351">
        <v>190</v>
      </c>
    </row>
    <row r="1579" spans="1:4" x14ac:dyDescent="0.3">
      <c r="A1579" s="94">
        <v>45565</v>
      </c>
      <c r="B1579" s="3" t="s">
        <v>148</v>
      </c>
      <c r="C1579" s="3" t="s">
        <v>824</v>
      </c>
      <c r="D1579" s="351">
        <v>7</v>
      </c>
    </row>
    <row r="1580" spans="1:4" x14ac:dyDescent="0.3">
      <c r="A1580" s="94">
        <v>45565</v>
      </c>
      <c r="B1580" s="3" t="s">
        <v>148</v>
      </c>
      <c r="C1580" s="3" t="s">
        <v>825</v>
      </c>
      <c r="D1580" s="351">
        <v>2</v>
      </c>
    </row>
    <row r="1581" spans="1:4" x14ac:dyDescent="0.3">
      <c r="A1581" s="94">
        <v>45565</v>
      </c>
      <c r="B1581" s="3" t="s">
        <v>148</v>
      </c>
      <c r="C1581" s="3" t="s">
        <v>826</v>
      </c>
      <c r="D1581" s="351">
        <v>90</v>
      </c>
    </row>
    <row r="1582" spans="1:4" x14ac:dyDescent="0.3">
      <c r="A1582" s="94">
        <v>45565</v>
      </c>
      <c r="B1582" s="3" t="s">
        <v>148</v>
      </c>
      <c r="C1582" s="3" t="s">
        <v>1118</v>
      </c>
      <c r="D1582" s="351">
        <v>10</v>
      </c>
    </row>
    <row r="1583" spans="1:4" x14ac:dyDescent="0.3">
      <c r="A1583" s="94">
        <v>45565</v>
      </c>
      <c r="B1583" s="3" t="s">
        <v>148</v>
      </c>
      <c r="C1583" s="3" t="s">
        <v>827</v>
      </c>
      <c r="D1583" s="351">
        <v>13</v>
      </c>
    </row>
    <row r="1584" spans="1:4" x14ac:dyDescent="0.3">
      <c r="A1584" s="94">
        <v>45565</v>
      </c>
      <c r="B1584" s="3" t="s">
        <v>148</v>
      </c>
      <c r="C1584" s="3" t="s">
        <v>874</v>
      </c>
      <c r="D1584" s="351">
        <v>33</v>
      </c>
    </row>
    <row r="1585" spans="1:4" x14ac:dyDescent="0.3">
      <c r="A1585" s="94">
        <v>45565</v>
      </c>
      <c r="B1585" s="3" t="s">
        <v>148</v>
      </c>
      <c r="C1585" s="3" t="s">
        <v>875</v>
      </c>
      <c r="D1585" s="351">
        <v>6</v>
      </c>
    </row>
    <row r="1586" spans="1:4" x14ac:dyDescent="0.3">
      <c r="A1586" s="94">
        <v>45565</v>
      </c>
      <c r="B1586" s="3" t="s">
        <v>148</v>
      </c>
      <c r="C1586" s="3" t="s">
        <v>828</v>
      </c>
      <c r="D1586" s="351">
        <v>210</v>
      </c>
    </row>
    <row r="1587" spans="1:4" x14ac:dyDescent="0.3">
      <c r="A1587" s="94">
        <v>45565</v>
      </c>
      <c r="B1587" s="3" t="s">
        <v>148</v>
      </c>
      <c r="C1587" s="3" t="s">
        <v>1357</v>
      </c>
      <c r="D1587" s="351">
        <v>1</v>
      </c>
    </row>
    <row r="1588" spans="1:4" x14ac:dyDescent="0.3">
      <c r="A1588" s="94">
        <v>45565</v>
      </c>
      <c r="B1588" s="3" t="s">
        <v>148</v>
      </c>
      <c r="C1588" s="3" t="s">
        <v>829</v>
      </c>
      <c r="D1588" s="351">
        <v>4</v>
      </c>
    </row>
    <row r="1589" spans="1:4" x14ac:dyDescent="0.3">
      <c r="A1589" s="94">
        <v>45565</v>
      </c>
      <c r="B1589" s="3" t="s">
        <v>148</v>
      </c>
      <c r="C1589" s="3" t="s">
        <v>830</v>
      </c>
      <c r="D1589" s="351">
        <v>141</v>
      </c>
    </row>
    <row r="1590" spans="1:4" x14ac:dyDescent="0.3">
      <c r="A1590" s="94">
        <v>45565</v>
      </c>
      <c r="B1590" s="3" t="s">
        <v>148</v>
      </c>
      <c r="C1590" s="3" t="s">
        <v>1119</v>
      </c>
      <c r="D1590" s="351">
        <v>1</v>
      </c>
    </row>
    <row r="1591" spans="1:4" x14ac:dyDescent="0.3">
      <c r="A1591" s="94">
        <v>45565</v>
      </c>
      <c r="B1591" s="3" t="s">
        <v>148</v>
      </c>
      <c r="C1591" s="3" t="s">
        <v>876</v>
      </c>
      <c r="D1591" s="351">
        <v>20</v>
      </c>
    </row>
    <row r="1592" spans="1:4" x14ac:dyDescent="0.3">
      <c r="A1592" s="94">
        <v>45565</v>
      </c>
      <c r="B1592" s="3" t="s">
        <v>148</v>
      </c>
      <c r="C1592" s="3" t="s">
        <v>831</v>
      </c>
      <c r="D1592" s="351">
        <v>10</v>
      </c>
    </row>
    <row r="1593" spans="1:4" x14ac:dyDescent="0.3">
      <c r="A1593" s="94">
        <v>45565</v>
      </c>
      <c r="B1593" s="3" t="s">
        <v>148</v>
      </c>
      <c r="C1593" s="3" t="s">
        <v>1120</v>
      </c>
      <c r="D1593" s="351">
        <v>2</v>
      </c>
    </row>
    <row r="1594" spans="1:4" x14ac:dyDescent="0.3">
      <c r="A1594" s="94">
        <v>45565</v>
      </c>
      <c r="B1594" s="3" t="s">
        <v>148</v>
      </c>
      <c r="C1594" s="3" t="s">
        <v>1282</v>
      </c>
      <c r="D1594" s="351">
        <v>2</v>
      </c>
    </row>
    <row r="1595" spans="1:4" x14ac:dyDescent="0.3">
      <c r="A1595" s="94">
        <v>45565</v>
      </c>
      <c r="B1595" s="3" t="s">
        <v>148</v>
      </c>
      <c r="C1595" s="3" t="s">
        <v>1247</v>
      </c>
      <c r="D1595" s="351">
        <v>2</v>
      </c>
    </row>
    <row r="1596" spans="1:4" x14ac:dyDescent="0.3">
      <c r="A1596" s="94">
        <v>45565</v>
      </c>
      <c r="B1596" s="3" t="s">
        <v>148</v>
      </c>
      <c r="C1596" s="3" t="s">
        <v>832</v>
      </c>
      <c r="D1596" s="351">
        <v>33</v>
      </c>
    </row>
    <row r="1597" spans="1:4" x14ac:dyDescent="0.3">
      <c r="A1597" s="94">
        <v>45565</v>
      </c>
      <c r="B1597" s="3" t="s">
        <v>148</v>
      </c>
      <c r="C1597" s="3" t="s">
        <v>1011</v>
      </c>
      <c r="D1597" s="351">
        <v>1</v>
      </c>
    </row>
    <row r="1598" spans="1:4" x14ac:dyDescent="0.3">
      <c r="A1598" s="94">
        <v>45565</v>
      </c>
      <c r="B1598" s="3" t="s">
        <v>148</v>
      </c>
      <c r="C1598" s="3" t="s">
        <v>1197</v>
      </c>
      <c r="D1598" s="351">
        <v>1</v>
      </c>
    </row>
    <row r="1599" spans="1:4" x14ac:dyDescent="0.3">
      <c r="A1599" s="94">
        <v>45565</v>
      </c>
      <c r="B1599" s="3" t="s">
        <v>148</v>
      </c>
      <c r="C1599" s="3" t="s">
        <v>1401</v>
      </c>
      <c r="D1599" s="351">
        <v>1</v>
      </c>
    </row>
    <row r="1600" spans="1:4" x14ac:dyDescent="0.3">
      <c r="A1600" s="94">
        <v>45565</v>
      </c>
      <c r="B1600" s="3" t="s">
        <v>148</v>
      </c>
      <c r="C1600" s="3" t="s">
        <v>929</v>
      </c>
      <c r="D1600" s="351">
        <v>9</v>
      </c>
    </row>
    <row r="1601" spans="1:4" x14ac:dyDescent="0.3">
      <c r="A1601" s="94">
        <v>45565</v>
      </c>
      <c r="B1601" s="3" t="s">
        <v>148</v>
      </c>
      <c r="C1601" s="3" t="s">
        <v>939</v>
      </c>
      <c r="D1601" s="351">
        <v>2</v>
      </c>
    </row>
    <row r="1602" spans="1:4" x14ac:dyDescent="0.3">
      <c r="A1602" s="94">
        <v>45565</v>
      </c>
      <c r="B1602" s="3" t="s">
        <v>148</v>
      </c>
      <c r="C1602" s="3" t="s">
        <v>833</v>
      </c>
      <c r="D1602" s="351">
        <v>114</v>
      </c>
    </row>
    <row r="1603" spans="1:4" x14ac:dyDescent="0.3">
      <c r="A1603" s="94">
        <v>45565</v>
      </c>
      <c r="B1603" s="3" t="s">
        <v>148</v>
      </c>
      <c r="C1603" s="3" t="s">
        <v>878</v>
      </c>
      <c r="D1603" s="351">
        <v>44</v>
      </c>
    </row>
    <row r="1604" spans="1:4" x14ac:dyDescent="0.3">
      <c r="A1604" s="94">
        <v>45565</v>
      </c>
      <c r="B1604" s="3" t="s">
        <v>148</v>
      </c>
      <c r="C1604" s="3" t="s">
        <v>834</v>
      </c>
      <c r="D1604" s="351">
        <v>10</v>
      </c>
    </row>
    <row r="1605" spans="1:4" x14ac:dyDescent="0.3">
      <c r="A1605" s="94">
        <v>45565</v>
      </c>
      <c r="B1605" s="3" t="s">
        <v>148</v>
      </c>
      <c r="C1605" s="3" t="s">
        <v>835</v>
      </c>
      <c r="D1605" s="351">
        <v>26</v>
      </c>
    </row>
    <row r="1606" spans="1:4" x14ac:dyDescent="0.3">
      <c r="A1606" s="94">
        <v>45565</v>
      </c>
      <c r="B1606" s="3" t="s">
        <v>148</v>
      </c>
      <c r="C1606" s="3" t="s">
        <v>930</v>
      </c>
      <c r="D1606" s="351">
        <v>4</v>
      </c>
    </row>
    <row r="1607" spans="1:4" x14ac:dyDescent="0.3">
      <c r="A1607" s="94">
        <v>45565</v>
      </c>
      <c r="B1607" s="3" t="s">
        <v>148</v>
      </c>
      <c r="C1607" s="3" t="s">
        <v>1234</v>
      </c>
      <c r="D1607" s="351">
        <v>739</v>
      </c>
    </row>
    <row r="1608" spans="1:4" x14ac:dyDescent="0.3">
      <c r="A1608" s="94">
        <v>45565</v>
      </c>
      <c r="B1608" s="3" t="s">
        <v>148</v>
      </c>
      <c r="C1608" s="3" t="s">
        <v>1524</v>
      </c>
      <c r="D1608" s="351">
        <v>420</v>
      </c>
    </row>
    <row r="1609" spans="1:4" x14ac:dyDescent="0.3">
      <c r="A1609" s="94">
        <v>45565</v>
      </c>
      <c r="B1609" s="3" t="s">
        <v>148</v>
      </c>
      <c r="C1609" s="3" t="s">
        <v>1012</v>
      </c>
      <c r="D1609" s="351">
        <v>6</v>
      </c>
    </row>
    <row r="1610" spans="1:4" x14ac:dyDescent="0.3">
      <c r="A1610" s="94">
        <v>45565</v>
      </c>
      <c r="B1610" s="3" t="s">
        <v>148</v>
      </c>
      <c r="C1610" s="3" t="s">
        <v>836</v>
      </c>
      <c r="D1610" s="351">
        <v>107</v>
      </c>
    </row>
    <row r="1611" spans="1:4" x14ac:dyDescent="0.3">
      <c r="A1611" s="94">
        <v>45565</v>
      </c>
      <c r="B1611" s="3" t="s">
        <v>148</v>
      </c>
      <c r="C1611" s="3" t="s">
        <v>1248</v>
      </c>
      <c r="D1611" s="351">
        <v>2</v>
      </c>
    </row>
    <row r="1612" spans="1:4" x14ac:dyDescent="0.3">
      <c r="A1612" s="94">
        <v>45565</v>
      </c>
      <c r="B1612" s="3" t="s">
        <v>148</v>
      </c>
      <c r="C1612" s="3" t="s">
        <v>1121</v>
      </c>
      <c r="D1612" s="351">
        <v>1</v>
      </c>
    </row>
    <row r="1613" spans="1:4" x14ac:dyDescent="0.3">
      <c r="A1613" s="94">
        <v>45565</v>
      </c>
      <c r="B1613" s="3" t="s">
        <v>148</v>
      </c>
      <c r="C1613" s="3" t="s">
        <v>1013</v>
      </c>
      <c r="D1613" s="351">
        <v>1</v>
      </c>
    </row>
    <row r="1614" spans="1:4" x14ac:dyDescent="0.3">
      <c r="A1614" s="94">
        <v>45565</v>
      </c>
      <c r="B1614" s="3" t="s">
        <v>148</v>
      </c>
      <c r="C1614" s="3" t="s">
        <v>837</v>
      </c>
      <c r="D1614" s="351">
        <v>363</v>
      </c>
    </row>
    <row r="1615" spans="1:4" x14ac:dyDescent="0.3">
      <c r="A1615" s="94">
        <v>45565</v>
      </c>
      <c r="B1615" s="3" t="s">
        <v>148</v>
      </c>
      <c r="C1615" s="3" t="s">
        <v>1402</v>
      </c>
      <c r="D1615" s="351">
        <v>3</v>
      </c>
    </row>
    <row r="1616" spans="1:4" x14ac:dyDescent="0.3">
      <c r="A1616" s="94">
        <v>45565</v>
      </c>
      <c r="B1616" s="3" t="s">
        <v>148</v>
      </c>
      <c r="C1616" s="3" t="s">
        <v>1249</v>
      </c>
      <c r="D1616" s="351">
        <v>1</v>
      </c>
    </row>
    <row r="1617" spans="1:4" x14ac:dyDescent="0.3">
      <c r="A1617" s="94">
        <v>45565</v>
      </c>
      <c r="B1617" s="3" t="s">
        <v>148</v>
      </c>
      <c r="C1617" s="3" t="s">
        <v>838</v>
      </c>
      <c r="D1617" s="351">
        <v>144</v>
      </c>
    </row>
    <row r="1618" spans="1:4" x14ac:dyDescent="0.3">
      <c r="A1618" s="94">
        <v>45565</v>
      </c>
      <c r="B1618" s="3" t="s">
        <v>148</v>
      </c>
      <c r="C1618" s="3" t="s">
        <v>1122</v>
      </c>
      <c r="D1618" s="351">
        <v>23</v>
      </c>
    </row>
    <row r="1619" spans="1:4" x14ac:dyDescent="0.3">
      <c r="A1619" s="94">
        <v>45565</v>
      </c>
      <c r="B1619" s="3" t="s">
        <v>148</v>
      </c>
      <c r="C1619" s="3" t="s">
        <v>1539</v>
      </c>
      <c r="D1619" s="351">
        <v>1</v>
      </c>
    </row>
    <row r="1620" spans="1:4" x14ac:dyDescent="0.3">
      <c r="A1620" s="94">
        <v>45565</v>
      </c>
      <c r="B1620" s="3" t="s">
        <v>148</v>
      </c>
      <c r="C1620" s="3" t="s">
        <v>839</v>
      </c>
      <c r="D1620" s="351">
        <v>137</v>
      </c>
    </row>
    <row r="1621" spans="1:4" x14ac:dyDescent="0.3">
      <c r="A1621" s="94">
        <v>45565</v>
      </c>
      <c r="B1621" s="3" t="s">
        <v>148</v>
      </c>
      <c r="C1621" s="3" t="s">
        <v>879</v>
      </c>
      <c r="D1621" s="351">
        <v>13</v>
      </c>
    </row>
    <row r="1622" spans="1:4" x14ac:dyDescent="0.3">
      <c r="A1622" s="94">
        <v>45565</v>
      </c>
      <c r="B1622" s="3" t="s">
        <v>148</v>
      </c>
      <c r="C1622" s="3" t="s">
        <v>1358</v>
      </c>
      <c r="D1622" s="351">
        <v>2</v>
      </c>
    </row>
    <row r="1623" spans="1:4" x14ac:dyDescent="0.3">
      <c r="A1623" s="94">
        <v>45565</v>
      </c>
      <c r="B1623" s="3" t="s">
        <v>148</v>
      </c>
      <c r="C1623" s="3" t="s">
        <v>1198</v>
      </c>
      <c r="D1623" s="351">
        <v>5</v>
      </c>
    </row>
    <row r="1624" spans="1:4" x14ac:dyDescent="0.3">
      <c r="A1624" s="94">
        <v>45565</v>
      </c>
      <c r="B1624" s="3" t="s">
        <v>148</v>
      </c>
      <c r="C1624" s="3" t="s">
        <v>840</v>
      </c>
      <c r="D1624" s="351">
        <v>49</v>
      </c>
    </row>
    <row r="1625" spans="1:4" x14ac:dyDescent="0.3">
      <c r="A1625" s="94">
        <v>45565</v>
      </c>
      <c r="B1625" s="3" t="s">
        <v>148</v>
      </c>
      <c r="C1625" s="3" t="s">
        <v>1377</v>
      </c>
      <c r="D1625" s="351">
        <v>1</v>
      </c>
    </row>
    <row r="1626" spans="1:4" x14ac:dyDescent="0.3">
      <c r="A1626" s="94">
        <v>45565</v>
      </c>
      <c r="B1626" s="3" t="s">
        <v>148</v>
      </c>
      <c r="C1626" s="3" t="s">
        <v>841</v>
      </c>
      <c r="D1626" s="351">
        <v>199</v>
      </c>
    </row>
    <row r="1627" spans="1:4" x14ac:dyDescent="0.3">
      <c r="A1627" s="94">
        <v>45565</v>
      </c>
      <c r="B1627" s="3" t="s">
        <v>148</v>
      </c>
      <c r="C1627" s="3" t="s">
        <v>880</v>
      </c>
      <c r="D1627" s="351">
        <v>4</v>
      </c>
    </row>
    <row r="1628" spans="1:4" x14ac:dyDescent="0.3">
      <c r="A1628" s="94">
        <v>45565</v>
      </c>
      <c r="B1628" s="3" t="s">
        <v>148</v>
      </c>
      <c r="C1628" s="3" t="s">
        <v>904</v>
      </c>
      <c r="D1628" s="351">
        <v>10</v>
      </c>
    </row>
    <row r="1629" spans="1:4" x14ac:dyDescent="0.3">
      <c r="A1629" s="94">
        <v>45565</v>
      </c>
      <c r="B1629" s="3" t="s">
        <v>148</v>
      </c>
      <c r="C1629" s="3" t="s">
        <v>1403</v>
      </c>
      <c r="D1629" s="351">
        <v>2</v>
      </c>
    </row>
    <row r="1630" spans="1:4" x14ac:dyDescent="0.3">
      <c r="A1630" s="94">
        <v>45565</v>
      </c>
      <c r="B1630" s="3" t="s">
        <v>148</v>
      </c>
      <c r="C1630" s="3" t="s">
        <v>842</v>
      </c>
      <c r="D1630" s="351">
        <v>25</v>
      </c>
    </row>
    <row r="1631" spans="1:4" x14ac:dyDescent="0.3">
      <c r="A1631" s="94">
        <v>45565</v>
      </c>
      <c r="B1631" s="3" t="s">
        <v>148</v>
      </c>
      <c r="C1631" s="3" t="s">
        <v>1076</v>
      </c>
      <c r="D1631" s="351">
        <v>17</v>
      </c>
    </row>
    <row r="1632" spans="1:4" x14ac:dyDescent="0.3">
      <c r="A1632" s="94">
        <v>45565</v>
      </c>
      <c r="B1632" s="3" t="s">
        <v>148</v>
      </c>
      <c r="C1632" s="3" t="s">
        <v>1199</v>
      </c>
      <c r="D1632" s="351">
        <v>1</v>
      </c>
    </row>
    <row r="1633" spans="1:4" x14ac:dyDescent="0.3">
      <c r="A1633" s="94">
        <v>45565</v>
      </c>
      <c r="B1633" s="3" t="s">
        <v>148</v>
      </c>
      <c r="C1633" s="3" t="s">
        <v>969</v>
      </c>
      <c r="D1633" s="351">
        <v>1</v>
      </c>
    </row>
    <row r="1634" spans="1:4" x14ac:dyDescent="0.3">
      <c r="A1634" s="94">
        <v>45565</v>
      </c>
      <c r="B1634" s="3" t="s">
        <v>148</v>
      </c>
      <c r="C1634" s="3" t="s">
        <v>881</v>
      </c>
      <c r="D1634" s="351">
        <v>2</v>
      </c>
    </row>
    <row r="1635" spans="1:4" x14ac:dyDescent="0.3">
      <c r="A1635" s="94">
        <v>45565</v>
      </c>
      <c r="B1635" s="3" t="s">
        <v>148</v>
      </c>
      <c r="C1635" s="3" t="s">
        <v>1378</v>
      </c>
      <c r="D1635" s="351">
        <v>1</v>
      </c>
    </row>
    <row r="1636" spans="1:4" x14ac:dyDescent="0.3">
      <c r="A1636" s="94">
        <v>45565</v>
      </c>
      <c r="B1636" s="3" t="s">
        <v>148</v>
      </c>
      <c r="C1636" s="3" t="s">
        <v>843</v>
      </c>
      <c r="D1636" s="351">
        <v>23</v>
      </c>
    </row>
    <row r="1637" spans="1:4" x14ac:dyDescent="0.3">
      <c r="A1637" s="94">
        <v>45565</v>
      </c>
      <c r="B1637" s="3" t="s">
        <v>148</v>
      </c>
      <c r="C1637" s="3" t="s">
        <v>844</v>
      </c>
      <c r="D1637" s="351">
        <v>59</v>
      </c>
    </row>
    <row r="1638" spans="1:4" x14ac:dyDescent="0.3">
      <c r="A1638" s="94">
        <v>45565</v>
      </c>
      <c r="B1638" s="3" t="s">
        <v>148</v>
      </c>
      <c r="C1638" s="3" t="s">
        <v>845</v>
      </c>
      <c r="D1638" s="351">
        <v>7</v>
      </c>
    </row>
    <row r="1639" spans="1:4" x14ac:dyDescent="0.3">
      <c r="A1639" s="94">
        <v>45565</v>
      </c>
      <c r="B1639" s="3" t="s">
        <v>148</v>
      </c>
      <c r="C1639" s="3" t="s">
        <v>882</v>
      </c>
      <c r="D1639" s="351">
        <v>17</v>
      </c>
    </row>
    <row r="1640" spans="1:4" x14ac:dyDescent="0.3">
      <c r="A1640" s="94">
        <v>45565</v>
      </c>
      <c r="B1640" s="3" t="s">
        <v>148</v>
      </c>
      <c r="C1640" s="3" t="s">
        <v>1486</v>
      </c>
      <c r="D1640" s="351">
        <v>1</v>
      </c>
    </row>
    <row r="1641" spans="1:4" x14ac:dyDescent="0.3">
      <c r="A1641" s="94">
        <v>45565</v>
      </c>
      <c r="B1641" s="3" t="s">
        <v>148</v>
      </c>
      <c r="C1641" s="3" t="s">
        <v>1014</v>
      </c>
      <c r="D1641" s="351">
        <v>4</v>
      </c>
    </row>
    <row r="1642" spans="1:4" x14ac:dyDescent="0.3">
      <c r="A1642" s="94">
        <v>45565</v>
      </c>
      <c r="B1642" s="3" t="s">
        <v>148</v>
      </c>
      <c r="C1642" s="3" t="s">
        <v>846</v>
      </c>
      <c r="D1642" s="351">
        <v>236</v>
      </c>
    </row>
    <row r="1643" spans="1:4" x14ac:dyDescent="0.3">
      <c r="A1643" s="94">
        <v>45565</v>
      </c>
      <c r="B1643" s="3" t="s">
        <v>148</v>
      </c>
      <c r="C1643" s="3" t="s">
        <v>1487</v>
      </c>
      <c r="D1643" s="351">
        <v>1</v>
      </c>
    </row>
    <row r="1644" spans="1:4" x14ac:dyDescent="0.3">
      <c r="A1644" s="94">
        <v>45565</v>
      </c>
      <c r="B1644" s="3" t="s">
        <v>148</v>
      </c>
      <c r="C1644" s="3" t="s">
        <v>847</v>
      </c>
      <c r="D1644" s="351">
        <v>12</v>
      </c>
    </row>
    <row r="1645" spans="1:4" x14ac:dyDescent="0.3">
      <c r="A1645" s="94">
        <v>45565</v>
      </c>
      <c r="B1645" s="3" t="s">
        <v>148</v>
      </c>
      <c r="C1645" s="3" t="s">
        <v>848</v>
      </c>
      <c r="D1645" s="351">
        <v>8</v>
      </c>
    </row>
    <row r="1646" spans="1:4" x14ac:dyDescent="0.3">
      <c r="A1646" s="94">
        <v>45565</v>
      </c>
      <c r="B1646" s="3" t="s">
        <v>148</v>
      </c>
      <c r="C1646" s="3" t="s">
        <v>1420</v>
      </c>
      <c r="D1646" s="351">
        <v>1</v>
      </c>
    </row>
    <row r="1647" spans="1:4" x14ac:dyDescent="0.3">
      <c r="A1647" s="94">
        <v>45565</v>
      </c>
      <c r="B1647" s="3" t="s">
        <v>148</v>
      </c>
      <c r="C1647" s="3" t="s">
        <v>849</v>
      </c>
      <c r="D1647" s="351">
        <v>5</v>
      </c>
    </row>
    <row r="1648" spans="1:4" x14ac:dyDescent="0.3">
      <c r="A1648" s="94">
        <v>45565</v>
      </c>
      <c r="B1648" s="3" t="s">
        <v>148</v>
      </c>
      <c r="C1648" s="3" t="s">
        <v>1488</v>
      </c>
      <c r="D1648" s="351">
        <v>1</v>
      </c>
    </row>
    <row r="1649" spans="1:4" x14ac:dyDescent="0.3">
      <c r="A1649" s="94">
        <v>45565</v>
      </c>
      <c r="B1649" s="3" t="s">
        <v>148</v>
      </c>
      <c r="C1649" s="3" t="s">
        <v>1250</v>
      </c>
      <c r="D1649" s="351">
        <v>1</v>
      </c>
    </row>
    <row r="1650" spans="1:4" x14ac:dyDescent="0.3">
      <c r="A1650" s="94">
        <v>45565</v>
      </c>
      <c r="B1650" s="3" t="s">
        <v>148</v>
      </c>
      <c r="C1650" s="3" t="s">
        <v>850</v>
      </c>
      <c r="D1650" s="351">
        <v>189</v>
      </c>
    </row>
    <row r="1651" spans="1:4" x14ac:dyDescent="0.3">
      <c r="A1651" s="94">
        <v>45565</v>
      </c>
      <c r="B1651" s="3" t="s">
        <v>148</v>
      </c>
      <c r="C1651" s="3" t="s">
        <v>1449</v>
      </c>
      <c r="D1651" s="351">
        <v>1</v>
      </c>
    </row>
    <row r="1652" spans="1:4" x14ac:dyDescent="0.3">
      <c r="A1652" s="94">
        <v>45565</v>
      </c>
      <c r="B1652" s="3" t="s">
        <v>148</v>
      </c>
      <c r="C1652" s="3" t="s">
        <v>897</v>
      </c>
      <c r="D1652" s="351">
        <v>7</v>
      </c>
    </row>
    <row r="1653" spans="1:4" x14ac:dyDescent="0.3">
      <c r="A1653" s="94">
        <v>45565</v>
      </c>
      <c r="B1653" s="3" t="s">
        <v>148</v>
      </c>
      <c r="C1653" s="3" t="s">
        <v>1015</v>
      </c>
      <c r="D1653" s="351">
        <v>1</v>
      </c>
    </row>
    <row r="1654" spans="1:4" x14ac:dyDescent="0.3">
      <c r="A1654" s="94">
        <v>45565</v>
      </c>
      <c r="B1654" s="3" t="s">
        <v>148</v>
      </c>
      <c r="C1654" s="3" t="s">
        <v>883</v>
      </c>
      <c r="D1654" s="351">
        <v>239</v>
      </c>
    </row>
    <row r="1655" spans="1:4" x14ac:dyDescent="0.3">
      <c r="A1655" s="94">
        <v>45565</v>
      </c>
      <c r="B1655" s="3" t="s">
        <v>148</v>
      </c>
      <c r="C1655" s="3" t="s">
        <v>884</v>
      </c>
      <c r="D1655" s="351">
        <v>58</v>
      </c>
    </row>
    <row r="1656" spans="1:4" x14ac:dyDescent="0.3">
      <c r="A1656" s="94">
        <v>45565</v>
      </c>
      <c r="B1656" s="3" t="s">
        <v>148</v>
      </c>
      <c r="C1656" s="3" t="s">
        <v>851</v>
      </c>
      <c r="D1656" s="351">
        <v>2</v>
      </c>
    </row>
    <row r="1657" spans="1:4" x14ac:dyDescent="0.3">
      <c r="A1657" s="94">
        <v>45565</v>
      </c>
      <c r="B1657" s="3" t="s">
        <v>148</v>
      </c>
      <c r="C1657" s="3" t="s">
        <v>885</v>
      </c>
      <c r="D1657" s="351">
        <v>8</v>
      </c>
    </row>
    <row r="1658" spans="1:4" x14ac:dyDescent="0.3">
      <c r="A1658" s="94">
        <v>45565</v>
      </c>
      <c r="B1658" s="3" t="s">
        <v>148</v>
      </c>
      <c r="C1658" s="3" t="s">
        <v>852</v>
      </c>
      <c r="D1658" s="351">
        <v>71</v>
      </c>
    </row>
    <row r="1659" spans="1:4" x14ac:dyDescent="0.3">
      <c r="A1659" s="94">
        <v>45565</v>
      </c>
      <c r="B1659" s="3" t="s">
        <v>148</v>
      </c>
      <c r="C1659" s="3" t="s">
        <v>853</v>
      </c>
      <c r="D1659" s="351">
        <v>36</v>
      </c>
    </row>
    <row r="1660" spans="1:4" x14ac:dyDescent="0.3">
      <c r="A1660" s="94">
        <v>45565</v>
      </c>
      <c r="B1660" s="3" t="s">
        <v>148</v>
      </c>
      <c r="C1660" s="3" t="s">
        <v>854</v>
      </c>
      <c r="D1660" s="351">
        <v>31</v>
      </c>
    </row>
    <row r="1661" spans="1:4" x14ac:dyDescent="0.3">
      <c r="A1661" s="94">
        <v>45565</v>
      </c>
      <c r="B1661" s="3" t="s">
        <v>148</v>
      </c>
      <c r="C1661" s="3" t="s">
        <v>1450</v>
      </c>
      <c r="D1661" s="351">
        <v>1</v>
      </c>
    </row>
    <row r="1662" spans="1:4" x14ac:dyDescent="0.3">
      <c r="A1662" s="94">
        <v>45565</v>
      </c>
      <c r="B1662" s="3" t="s">
        <v>148</v>
      </c>
      <c r="C1662" s="3" t="s">
        <v>1359</v>
      </c>
      <c r="D1662" s="351">
        <v>1</v>
      </c>
    </row>
    <row r="1663" spans="1:4" x14ac:dyDescent="0.3">
      <c r="A1663" s="94">
        <v>45565</v>
      </c>
      <c r="B1663" s="3" t="s">
        <v>148</v>
      </c>
      <c r="C1663" s="3" t="s">
        <v>886</v>
      </c>
      <c r="D1663" s="351">
        <v>2</v>
      </c>
    </row>
    <row r="1664" spans="1:4" x14ac:dyDescent="0.3">
      <c r="A1664" s="94">
        <v>45565</v>
      </c>
      <c r="B1664" s="3" t="s">
        <v>148</v>
      </c>
      <c r="C1664" s="3" t="s">
        <v>1404</v>
      </c>
      <c r="D1664" s="351">
        <v>104</v>
      </c>
    </row>
    <row r="1665" spans="1:4" x14ac:dyDescent="0.3">
      <c r="A1665" s="94">
        <v>45565</v>
      </c>
      <c r="B1665" s="3" t="s">
        <v>148</v>
      </c>
      <c r="C1665" s="3" t="s">
        <v>1360</v>
      </c>
      <c r="D1665" s="351">
        <v>1</v>
      </c>
    </row>
    <row r="1666" spans="1:4" x14ac:dyDescent="0.3">
      <c r="A1666" s="94">
        <v>45565</v>
      </c>
      <c r="B1666" s="3" t="s">
        <v>148</v>
      </c>
      <c r="C1666" s="3" t="s">
        <v>887</v>
      </c>
      <c r="D1666" s="351">
        <v>31</v>
      </c>
    </row>
    <row r="1667" spans="1:4" x14ac:dyDescent="0.3">
      <c r="A1667" s="94">
        <v>45565</v>
      </c>
      <c r="B1667" s="3" t="s">
        <v>148</v>
      </c>
      <c r="C1667" s="3" t="s">
        <v>1078</v>
      </c>
      <c r="D1667" s="351">
        <v>4</v>
      </c>
    </row>
    <row r="1668" spans="1:4" x14ac:dyDescent="0.3">
      <c r="A1668" s="94">
        <v>45565</v>
      </c>
      <c r="B1668" s="3" t="s">
        <v>148</v>
      </c>
      <c r="C1668" s="3" t="s">
        <v>1297</v>
      </c>
      <c r="D1668" s="351">
        <v>4</v>
      </c>
    </row>
    <row r="1669" spans="1:4" x14ac:dyDescent="0.3">
      <c r="A1669" s="94">
        <v>45565</v>
      </c>
      <c r="B1669" s="3" t="s">
        <v>148</v>
      </c>
      <c r="C1669" s="3" t="s">
        <v>1540</v>
      </c>
      <c r="D1669" s="351">
        <v>1</v>
      </c>
    </row>
    <row r="1670" spans="1:4" x14ac:dyDescent="0.3">
      <c r="A1670" s="94">
        <v>45565</v>
      </c>
      <c r="B1670" s="3" t="s">
        <v>148</v>
      </c>
      <c r="C1670" s="3" t="s">
        <v>1251</v>
      </c>
      <c r="D1670" s="351">
        <v>2</v>
      </c>
    </row>
    <row r="1671" spans="1:4" x14ac:dyDescent="0.3">
      <c r="A1671" s="94">
        <v>45565</v>
      </c>
      <c r="B1671" s="3" t="s">
        <v>148</v>
      </c>
      <c r="C1671" s="3" t="s">
        <v>888</v>
      </c>
      <c r="D1671" s="351">
        <v>27</v>
      </c>
    </row>
    <row r="1672" spans="1:4" x14ac:dyDescent="0.3">
      <c r="A1672" s="94">
        <v>45565</v>
      </c>
      <c r="B1672" s="3" t="s">
        <v>148</v>
      </c>
      <c r="C1672" s="3" t="s">
        <v>1016</v>
      </c>
      <c r="D1672" s="351">
        <v>1</v>
      </c>
    </row>
    <row r="1673" spans="1:4" x14ac:dyDescent="0.3">
      <c r="A1673" s="94">
        <v>45565</v>
      </c>
      <c r="B1673" s="3" t="s">
        <v>148</v>
      </c>
      <c r="C1673" s="3" t="s">
        <v>889</v>
      </c>
      <c r="D1673" s="351">
        <v>4</v>
      </c>
    </row>
    <row r="1674" spans="1:4" x14ac:dyDescent="0.3">
      <c r="A1674" s="94">
        <v>45565</v>
      </c>
      <c r="B1674" s="3" t="s">
        <v>148</v>
      </c>
      <c r="C1674" s="3" t="s">
        <v>890</v>
      </c>
      <c r="D1674" s="351">
        <v>20</v>
      </c>
    </row>
    <row r="1675" spans="1:4" x14ac:dyDescent="0.3">
      <c r="A1675" s="94">
        <v>45565</v>
      </c>
      <c r="B1675" s="3" t="s">
        <v>148</v>
      </c>
      <c r="C1675" s="3" t="s">
        <v>1223</v>
      </c>
      <c r="D1675" s="351">
        <v>1</v>
      </c>
    </row>
    <row r="1676" spans="1:4" x14ac:dyDescent="0.3">
      <c r="A1676" s="94">
        <v>45565</v>
      </c>
      <c r="B1676" s="3" t="s">
        <v>148</v>
      </c>
      <c r="C1676" s="3" t="s">
        <v>1123</v>
      </c>
      <c r="D1676" s="351">
        <v>8</v>
      </c>
    </row>
    <row r="1677" spans="1:4" x14ac:dyDescent="0.3">
      <c r="A1677" s="94">
        <v>45565</v>
      </c>
      <c r="B1677" s="3" t="s">
        <v>148</v>
      </c>
      <c r="C1677" s="3" t="s">
        <v>855</v>
      </c>
      <c r="D1677" s="351">
        <v>16</v>
      </c>
    </row>
    <row r="1678" spans="1:4" x14ac:dyDescent="0.3">
      <c r="A1678" s="94">
        <v>45565</v>
      </c>
      <c r="B1678" s="3" t="s">
        <v>148</v>
      </c>
      <c r="C1678" s="3" t="s">
        <v>891</v>
      </c>
      <c r="D1678" s="351">
        <v>1</v>
      </c>
    </row>
    <row r="1679" spans="1:4" x14ac:dyDescent="0.3">
      <c r="A1679" s="94">
        <v>45565</v>
      </c>
      <c r="B1679" s="3" t="s">
        <v>148</v>
      </c>
      <c r="C1679" s="3" t="s">
        <v>1389</v>
      </c>
      <c r="D1679" s="351">
        <v>1</v>
      </c>
    </row>
    <row r="1680" spans="1:4" x14ac:dyDescent="0.3">
      <c r="A1680" s="94">
        <v>45565</v>
      </c>
      <c r="B1680" s="3" t="s">
        <v>148</v>
      </c>
      <c r="C1680" s="3" t="s">
        <v>1079</v>
      </c>
      <c r="D1680" s="351">
        <v>3</v>
      </c>
    </row>
    <row r="1681" spans="1:4" x14ac:dyDescent="0.3">
      <c r="A1681" s="94">
        <v>45565</v>
      </c>
      <c r="B1681" s="3" t="s">
        <v>148</v>
      </c>
      <c r="C1681" s="3" t="s">
        <v>1160</v>
      </c>
      <c r="D1681" s="351">
        <v>2</v>
      </c>
    </row>
    <row r="1682" spans="1:4" x14ac:dyDescent="0.3">
      <c r="A1682" s="94">
        <v>45565</v>
      </c>
      <c r="B1682" s="3" t="s">
        <v>148</v>
      </c>
      <c r="C1682" s="3" t="s">
        <v>1390</v>
      </c>
      <c r="D1682" s="351">
        <v>31</v>
      </c>
    </row>
    <row r="1683" spans="1:4" x14ac:dyDescent="0.3">
      <c r="A1683" s="94">
        <v>45565</v>
      </c>
      <c r="B1683" s="3" t="s">
        <v>148</v>
      </c>
      <c r="C1683" s="3" t="s">
        <v>892</v>
      </c>
      <c r="D1683" s="351">
        <v>4</v>
      </c>
    </row>
    <row r="1684" spans="1:4" x14ac:dyDescent="0.3">
      <c r="A1684" s="94">
        <v>45565</v>
      </c>
      <c r="B1684" s="3" t="s">
        <v>148</v>
      </c>
      <c r="C1684" s="3" t="s">
        <v>1124</v>
      </c>
      <c r="D1684" s="351">
        <v>5</v>
      </c>
    </row>
    <row r="1685" spans="1:4" x14ac:dyDescent="0.3">
      <c r="A1685" s="94">
        <v>45565</v>
      </c>
      <c r="B1685" s="3" t="s">
        <v>148</v>
      </c>
      <c r="C1685" s="3" t="s">
        <v>1200</v>
      </c>
      <c r="D1685" s="351">
        <v>2</v>
      </c>
    </row>
    <row r="1686" spans="1:4" x14ac:dyDescent="0.3">
      <c r="A1686" s="94">
        <v>45565</v>
      </c>
      <c r="B1686" s="3" t="s">
        <v>148</v>
      </c>
      <c r="C1686" s="3" t="s">
        <v>1422</v>
      </c>
      <c r="D1686" s="351">
        <v>1</v>
      </c>
    </row>
    <row r="1687" spans="1:4" x14ac:dyDescent="0.3">
      <c r="A1687" s="94">
        <v>45565</v>
      </c>
      <c r="B1687" s="3" t="s">
        <v>148</v>
      </c>
      <c r="C1687" s="3" t="s">
        <v>856</v>
      </c>
      <c r="D1687" s="351">
        <v>51</v>
      </c>
    </row>
    <row r="1688" spans="1:4" x14ac:dyDescent="0.3">
      <c r="A1688" s="94">
        <v>45565</v>
      </c>
      <c r="B1688" s="3" t="s">
        <v>148</v>
      </c>
      <c r="C1688" s="3" t="s">
        <v>1178</v>
      </c>
      <c r="D1688" s="351">
        <v>5</v>
      </c>
    </row>
    <row r="1689" spans="1:4" x14ac:dyDescent="0.3">
      <c r="A1689" s="94">
        <v>45565</v>
      </c>
      <c r="B1689" s="3" t="s">
        <v>148</v>
      </c>
      <c r="C1689" s="3" t="s">
        <v>857</v>
      </c>
      <c r="D1689" s="351">
        <v>19</v>
      </c>
    </row>
    <row r="1690" spans="1:4" x14ac:dyDescent="0.3">
      <c r="A1690" s="94">
        <v>45565</v>
      </c>
      <c r="B1690" s="3" t="s">
        <v>148</v>
      </c>
      <c r="C1690" s="3" t="s">
        <v>1161</v>
      </c>
      <c r="D1690" s="351">
        <v>5</v>
      </c>
    </row>
    <row r="1691" spans="1:4" x14ac:dyDescent="0.3">
      <c r="A1691" s="94">
        <v>45565</v>
      </c>
      <c r="B1691" s="3" t="s">
        <v>148</v>
      </c>
      <c r="C1691" s="3" t="s">
        <v>1405</v>
      </c>
      <c r="D1691" s="351">
        <v>4</v>
      </c>
    </row>
    <row r="1692" spans="1:4" x14ac:dyDescent="0.3">
      <c r="A1692" s="94">
        <v>45565</v>
      </c>
      <c r="B1692" s="3" t="s">
        <v>148</v>
      </c>
      <c r="C1692" s="3" t="s">
        <v>858</v>
      </c>
      <c r="D1692" s="351">
        <v>4</v>
      </c>
    </row>
    <row r="1693" spans="1:4" x14ac:dyDescent="0.3">
      <c r="A1693" s="94">
        <v>45565</v>
      </c>
      <c r="B1693" s="3" t="s">
        <v>148</v>
      </c>
      <c r="C1693" s="3" t="s">
        <v>1017</v>
      </c>
      <c r="D1693" s="351">
        <v>9</v>
      </c>
    </row>
    <row r="1694" spans="1:4" x14ac:dyDescent="0.3">
      <c r="A1694" s="94">
        <v>45565</v>
      </c>
      <c r="B1694" s="3" t="s">
        <v>148</v>
      </c>
      <c r="C1694" s="3" t="s">
        <v>893</v>
      </c>
      <c r="D1694" s="351">
        <v>6</v>
      </c>
    </row>
    <row r="1695" spans="1:4" x14ac:dyDescent="0.3">
      <c r="A1695" s="94">
        <v>45565</v>
      </c>
      <c r="B1695" s="3" t="s">
        <v>148</v>
      </c>
      <c r="C1695" s="3" t="s">
        <v>1201</v>
      </c>
      <c r="D1695" s="351">
        <v>8</v>
      </c>
    </row>
    <row r="1696" spans="1:4" x14ac:dyDescent="0.3">
      <c r="A1696" s="94">
        <v>45565</v>
      </c>
      <c r="B1696" s="3" t="s">
        <v>148</v>
      </c>
      <c r="C1696" s="3" t="s">
        <v>859</v>
      </c>
      <c r="D1696" s="351">
        <v>7</v>
      </c>
    </row>
    <row r="1697" spans="1:4" x14ac:dyDescent="0.3">
      <c r="A1697" s="94">
        <v>45565</v>
      </c>
      <c r="B1697" s="3" t="s">
        <v>148</v>
      </c>
      <c r="C1697" s="3" t="s">
        <v>1202</v>
      </c>
      <c r="D1697" s="351">
        <v>1</v>
      </c>
    </row>
    <row r="1698" spans="1:4" x14ac:dyDescent="0.3">
      <c r="A1698" s="94">
        <v>45565</v>
      </c>
      <c r="B1698" s="3" t="s">
        <v>148</v>
      </c>
      <c r="C1698" s="3" t="s">
        <v>1018</v>
      </c>
      <c r="D1698" s="351">
        <v>3</v>
      </c>
    </row>
    <row r="1699" spans="1:4" x14ac:dyDescent="0.3">
      <c r="A1699" s="94">
        <v>45565</v>
      </c>
      <c r="B1699" s="3" t="s">
        <v>148</v>
      </c>
      <c r="C1699" s="3" t="s">
        <v>1019</v>
      </c>
      <c r="D1699" s="351">
        <v>1</v>
      </c>
    </row>
    <row r="1700" spans="1:4" x14ac:dyDescent="0.3">
      <c r="A1700" s="94">
        <v>45565</v>
      </c>
      <c r="B1700" s="3" t="s">
        <v>148</v>
      </c>
      <c r="C1700" s="3" t="s">
        <v>1462</v>
      </c>
      <c r="D1700" s="351">
        <v>1</v>
      </c>
    </row>
    <row r="1701" spans="1:4" x14ac:dyDescent="0.3">
      <c r="A1701" s="94">
        <v>45565</v>
      </c>
      <c r="B1701" s="3" t="s">
        <v>148</v>
      </c>
      <c r="C1701" s="3" t="s">
        <v>1361</v>
      </c>
      <c r="D1701" s="351">
        <v>2</v>
      </c>
    </row>
    <row r="1702" spans="1:4" x14ac:dyDescent="0.3">
      <c r="A1702" s="94">
        <v>45565</v>
      </c>
      <c r="B1702" s="3" t="s">
        <v>148</v>
      </c>
      <c r="C1702" s="3" t="s">
        <v>1252</v>
      </c>
      <c r="D1702" s="351">
        <v>2</v>
      </c>
    </row>
    <row r="1703" spans="1:4" x14ac:dyDescent="0.3">
      <c r="A1703" s="94">
        <v>45565</v>
      </c>
      <c r="B1703" s="3" t="s">
        <v>148</v>
      </c>
      <c r="C1703" s="3" t="s">
        <v>1020</v>
      </c>
      <c r="D1703" s="351">
        <v>1</v>
      </c>
    </row>
    <row r="1704" spans="1:4" x14ac:dyDescent="0.3">
      <c r="A1704" s="94">
        <v>45565</v>
      </c>
      <c r="B1704" s="3" t="s">
        <v>148</v>
      </c>
      <c r="C1704" s="3" t="s">
        <v>1253</v>
      </c>
      <c r="D1704" s="351">
        <v>7</v>
      </c>
    </row>
    <row r="1705" spans="1:4" x14ac:dyDescent="0.3">
      <c r="A1705" s="94">
        <v>45565</v>
      </c>
      <c r="B1705" s="3" t="s">
        <v>148</v>
      </c>
      <c r="C1705" s="3" t="s">
        <v>898</v>
      </c>
      <c r="D1705" s="351">
        <v>3</v>
      </c>
    </row>
    <row r="1706" spans="1:4" x14ac:dyDescent="0.3">
      <c r="A1706" s="94">
        <v>45565</v>
      </c>
      <c r="B1706" s="3" t="s">
        <v>148</v>
      </c>
      <c r="C1706" s="3" t="s">
        <v>1125</v>
      </c>
      <c r="D1706" s="351">
        <v>7</v>
      </c>
    </row>
    <row r="1707" spans="1:4" x14ac:dyDescent="0.3">
      <c r="A1707" s="94">
        <v>45565</v>
      </c>
      <c r="B1707" s="3" t="s">
        <v>148</v>
      </c>
      <c r="C1707" s="3" t="s">
        <v>1307</v>
      </c>
      <c r="D1707" s="351">
        <v>5</v>
      </c>
    </row>
    <row r="1708" spans="1:4" x14ac:dyDescent="0.3">
      <c r="A1708" s="94">
        <v>45565</v>
      </c>
      <c r="B1708" s="3" t="s">
        <v>148</v>
      </c>
      <c r="C1708" s="3" t="s">
        <v>1162</v>
      </c>
      <c r="D1708" s="351">
        <v>1</v>
      </c>
    </row>
    <row r="1709" spans="1:4" x14ac:dyDescent="0.3">
      <c r="A1709" s="94">
        <v>45565</v>
      </c>
      <c r="B1709" s="3" t="s">
        <v>148</v>
      </c>
      <c r="C1709" s="3" t="s">
        <v>1163</v>
      </c>
      <c r="D1709" s="351">
        <v>3</v>
      </c>
    </row>
    <row r="1710" spans="1:4" x14ac:dyDescent="0.3">
      <c r="A1710" s="94">
        <v>45565</v>
      </c>
      <c r="B1710" s="3" t="s">
        <v>148</v>
      </c>
      <c r="C1710" s="3" t="s">
        <v>1126</v>
      </c>
      <c r="D1710" s="351">
        <v>1</v>
      </c>
    </row>
    <row r="1711" spans="1:4" x14ac:dyDescent="0.3">
      <c r="A1711" s="94">
        <v>45565</v>
      </c>
      <c r="B1711" s="3" t="s">
        <v>148</v>
      </c>
      <c r="C1711" s="3" t="s">
        <v>1308</v>
      </c>
      <c r="D1711" s="351">
        <v>64</v>
      </c>
    </row>
    <row r="1712" spans="1:4" x14ac:dyDescent="0.3">
      <c r="A1712" s="94">
        <v>45565</v>
      </c>
      <c r="B1712" s="3" t="s">
        <v>148</v>
      </c>
      <c r="C1712" s="3" t="s">
        <v>894</v>
      </c>
      <c r="D1712" s="351">
        <v>50</v>
      </c>
    </row>
    <row r="1713" spans="1:4" x14ac:dyDescent="0.3">
      <c r="A1713" s="94">
        <v>45565</v>
      </c>
      <c r="B1713" s="3" t="s">
        <v>148</v>
      </c>
      <c r="C1713" s="3" t="s">
        <v>1203</v>
      </c>
      <c r="D1713" s="351">
        <v>1</v>
      </c>
    </row>
    <row r="1714" spans="1:4" x14ac:dyDescent="0.3">
      <c r="A1714" s="94">
        <v>45565</v>
      </c>
      <c r="B1714" s="3" t="s">
        <v>148</v>
      </c>
      <c r="C1714" s="3" t="s">
        <v>1082</v>
      </c>
      <c r="D1714" s="351">
        <v>2</v>
      </c>
    </row>
    <row r="1715" spans="1:4" x14ac:dyDescent="0.3">
      <c r="A1715" s="94">
        <v>45565</v>
      </c>
      <c r="B1715" s="3" t="s">
        <v>148</v>
      </c>
      <c r="C1715" s="3" t="s">
        <v>1451</v>
      </c>
      <c r="D1715" s="351">
        <v>1</v>
      </c>
    </row>
    <row r="1716" spans="1:4" x14ac:dyDescent="0.3">
      <c r="A1716" s="94">
        <v>45565</v>
      </c>
      <c r="B1716" s="3" t="s">
        <v>148</v>
      </c>
      <c r="C1716" s="3" t="s">
        <v>895</v>
      </c>
      <c r="D1716" s="351">
        <v>127</v>
      </c>
    </row>
    <row r="1717" spans="1:4" x14ac:dyDescent="0.3">
      <c r="A1717" s="94">
        <v>45565</v>
      </c>
      <c r="B1717" s="3" t="s">
        <v>148</v>
      </c>
      <c r="C1717" s="3" t="s">
        <v>1254</v>
      </c>
      <c r="D1717" s="351">
        <v>17</v>
      </c>
    </row>
    <row r="1718" spans="1:4" x14ac:dyDescent="0.3">
      <c r="A1718" s="94">
        <v>45565</v>
      </c>
      <c r="B1718" s="3" t="s">
        <v>148</v>
      </c>
      <c r="C1718" s="3" t="s">
        <v>1255</v>
      </c>
      <c r="D1718" s="351">
        <v>1</v>
      </c>
    </row>
    <row r="1719" spans="1:4" x14ac:dyDescent="0.3">
      <c r="A1719" s="94">
        <v>45565</v>
      </c>
      <c r="B1719" s="3" t="s">
        <v>148</v>
      </c>
      <c r="C1719" s="3" t="s">
        <v>860</v>
      </c>
      <c r="D1719" s="351">
        <v>19</v>
      </c>
    </row>
    <row r="1720" spans="1:4" x14ac:dyDescent="0.3">
      <c r="A1720" s="94">
        <v>45565</v>
      </c>
      <c r="B1720" s="3" t="s">
        <v>148</v>
      </c>
      <c r="C1720" s="3" t="s">
        <v>1021</v>
      </c>
      <c r="D1720" s="351">
        <v>9</v>
      </c>
    </row>
    <row r="1721" spans="1:4" x14ac:dyDescent="0.3">
      <c r="A1721" s="94">
        <v>45565</v>
      </c>
      <c r="B1721" s="3" t="s">
        <v>148</v>
      </c>
      <c r="C1721" s="3" t="s">
        <v>1022</v>
      </c>
      <c r="D1721" s="351">
        <v>158</v>
      </c>
    </row>
    <row r="1722" spans="1:4" x14ac:dyDescent="0.3">
      <c r="A1722" s="94">
        <v>45565</v>
      </c>
      <c r="B1722" s="3" t="s">
        <v>148</v>
      </c>
      <c r="C1722" s="3" t="s">
        <v>1023</v>
      </c>
      <c r="D1722" s="351">
        <v>13</v>
      </c>
    </row>
    <row r="1723" spans="1:4" x14ac:dyDescent="0.3">
      <c r="A1723" s="94">
        <v>45565</v>
      </c>
      <c r="B1723" s="3" t="s">
        <v>148</v>
      </c>
      <c r="C1723" s="3" t="s">
        <v>1024</v>
      </c>
      <c r="D1723" s="351">
        <v>8</v>
      </c>
    </row>
    <row r="1724" spans="1:4" x14ac:dyDescent="0.3">
      <c r="A1724" s="94">
        <v>45565</v>
      </c>
      <c r="B1724" s="3" t="s">
        <v>148</v>
      </c>
      <c r="C1724" s="3" t="s">
        <v>970</v>
      </c>
      <c r="D1724" s="351">
        <v>1</v>
      </c>
    </row>
    <row r="1725" spans="1:4" x14ac:dyDescent="0.3">
      <c r="A1725" s="94">
        <v>45565</v>
      </c>
      <c r="B1725" s="3" t="s">
        <v>148</v>
      </c>
      <c r="C1725" s="3" t="s">
        <v>1083</v>
      </c>
      <c r="D1725" s="351">
        <v>4</v>
      </c>
    </row>
    <row r="1726" spans="1:4" x14ac:dyDescent="0.3">
      <c r="A1726" s="94">
        <v>45565</v>
      </c>
      <c r="B1726" s="3" t="s">
        <v>148</v>
      </c>
      <c r="C1726" s="3" t="s">
        <v>1284</v>
      </c>
      <c r="D1726" s="351">
        <v>1</v>
      </c>
    </row>
    <row r="1727" spans="1:4" x14ac:dyDescent="0.3">
      <c r="A1727" s="94">
        <v>45565</v>
      </c>
      <c r="B1727" s="3" t="s">
        <v>148</v>
      </c>
      <c r="C1727" s="3" t="s">
        <v>1589</v>
      </c>
      <c r="D1727" s="351">
        <v>1</v>
      </c>
    </row>
    <row r="1728" spans="1:4" x14ac:dyDescent="0.3">
      <c r="A1728" s="94">
        <v>45565</v>
      </c>
      <c r="B1728" s="3" t="s">
        <v>148</v>
      </c>
      <c r="C1728" s="3" t="s">
        <v>1590</v>
      </c>
      <c r="D1728" s="351">
        <v>1</v>
      </c>
    </row>
    <row r="1729" spans="1:4" x14ac:dyDescent="0.3">
      <c r="A1729" s="94">
        <v>45565</v>
      </c>
      <c r="B1729" s="3" t="s">
        <v>148</v>
      </c>
      <c r="C1729" s="3" t="s">
        <v>1256</v>
      </c>
      <c r="D1729" s="351">
        <v>1</v>
      </c>
    </row>
    <row r="1730" spans="1:4" x14ac:dyDescent="0.3">
      <c r="A1730" s="94">
        <v>45565</v>
      </c>
      <c r="B1730" s="3" t="s">
        <v>148</v>
      </c>
      <c r="C1730" s="3" t="s">
        <v>1362</v>
      </c>
      <c r="D1730" s="351">
        <v>2</v>
      </c>
    </row>
    <row r="1731" spans="1:4" x14ac:dyDescent="0.3">
      <c r="A1731" s="94">
        <v>45565</v>
      </c>
      <c r="B1731" s="3" t="s">
        <v>148</v>
      </c>
      <c r="C1731" s="3" t="s">
        <v>1025</v>
      </c>
      <c r="D1731" s="351">
        <v>5</v>
      </c>
    </row>
    <row r="1732" spans="1:4" x14ac:dyDescent="0.3">
      <c r="A1732" s="94">
        <v>45565</v>
      </c>
      <c r="B1732" s="3" t="s">
        <v>148</v>
      </c>
      <c r="C1732" s="3" t="s">
        <v>1127</v>
      </c>
      <c r="D1732" s="351">
        <v>2</v>
      </c>
    </row>
    <row r="1733" spans="1:4" x14ac:dyDescent="0.3">
      <c r="A1733" s="94">
        <v>45565</v>
      </c>
      <c r="B1733" s="3" t="s">
        <v>148</v>
      </c>
      <c r="C1733" s="3" t="s">
        <v>1489</v>
      </c>
      <c r="D1733" s="351">
        <v>5</v>
      </c>
    </row>
    <row r="1734" spans="1:4" x14ac:dyDescent="0.3">
      <c r="A1734" s="94">
        <v>45565</v>
      </c>
      <c r="B1734" s="3" t="s">
        <v>148</v>
      </c>
      <c r="C1734" s="3" t="s">
        <v>1379</v>
      </c>
      <c r="D1734" s="351">
        <v>1</v>
      </c>
    </row>
    <row r="1735" spans="1:4" x14ac:dyDescent="0.3">
      <c r="A1735" s="94">
        <v>45565</v>
      </c>
      <c r="B1735" s="3" t="s">
        <v>148</v>
      </c>
      <c r="C1735" s="3" t="s">
        <v>1490</v>
      </c>
      <c r="D1735" s="351">
        <v>1</v>
      </c>
    </row>
    <row r="1736" spans="1:4" x14ac:dyDescent="0.3">
      <c r="A1736" s="94">
        <v>45565</v>
      </c>
      <c r="B1736" s="3" t="s">
        <v>148</v>
      </c>
      <c r="C1736" s="3" t="s">
        <v>1541</v>
      </c>
      <c r="D1736" s="351">
        <v>1</v>
      </c>
    </row>
    <row r="1737" spans="1:4" x14ac:dyDescent="0.3">
      <c r="A1737" s="94">
        <v>45565</v>
      </c>
      <c r="B1737" s="3" t="s">
        <v>148</v>
      </c>
      <c r="C1737" s="3" t="s">
        <v>1363</v>
      </c>
      <c r="D1737" s="351">
        <v>1</v>
      </c>
    </row>
    <row r="1738" spans="1:4" x14ac:dyDescent="0.3">
      <c r="A1738" s="94">
        <v>45565</v>
      </c>
      <c r="B1738" s="3" t="s">
        <v>148</v>
      </c>
      <c r="C1738" s="3" t="s">
        <v>1257</v>
      </c>
      <c r="D1738" s="351">
        <v>1</v>
      </c>
    </row>
    <row r="1739" spans="1:4" x14ac:dyDescent="0.3">
      <c r="A1739" s="94">
        <v>45565</v>
      </c>
      <c r="B1739" s="3" t="s">
        <v>148</v>
      </c>
      <c r="C1739" s="3" t="s">
        <v>931</v>
      </c>
      <c r="D1739" s="351">
        <v>1</v>
      </c>
    </row>
    <row r="1740" spans="1:4" x14ac:dyDescent="0.3">
      <c r="A1740" s="94">
        <v>45565</v>
      </c>
      <c r="B1740" s="3" t="s">
        <v>148</v>
      </c>
      <c r="C1740" s="3" t="s">
        <v>1204</v>
      </c>
      <c r="D1740" s="351">
        <v>1</v>
      </c>
    </row>
    <row r="1741" spans="1:4" x14ac:dyDescent="0.3">
      <c r="A1741" s="94">
        <v>45565</v>
      </c>
      <c r="B1741" s="3" t="s">
        <v>148</v>
      </c>
      <c r="C1741" s="3" t="s">
        <v>1026</v>
      </c>
      <c r="D1741" s="351">
        <v>19</v>
      </c>
    </row>
    <row r="1742" spans="1:4" x14ac:dyDescent="0.3">
      <c r="A1742" s="94">
        <v>45565</v>
      </c>
      <c r="B1742" s="3" t="s">
        <v>148</v>
      </c>
      <c r="C1742" s="3" t="s">
        <v>1425</v>
      </c>
      <c r="D1742" s="351">
        <v>1</v>
      </c>
    </row>
    <row r="1743" spans="1:4" x14ac:dyDescent="0.3">
      <c r="A1743" s="94">
        <v>45565</v>
      </c>
      <c r="B1743" s="3" t="s">
        <v>148</v>
      </c>
      <c r="C1743" s="3" t="s">
        <v>1380</v>
      </c>
      <c r="D1743" s="351">
        <v>1</v>
      </c>
    </row>
    <row r="1744" spans="1:4" x14ac:dyDescent="0.3">
      <c r="A1744" s="94">
        <v>45565</v>
      </c>
      <c r="B1744" s="3" t="s">
        <v>148</v>
      </c>
      <c r="C1744" s="3" t="s">
        <v>1258</v>
      </c>
      <c r="D1744" s="351">
        <v>11</v>
      </c>
    </row>
    <row r="1745" spans="1:4" x14ac:dyDescent="0.3">
      <c r="A1745" s="94">
        <v>45565</v>
      </c>
      <c r="B1745" s="3" t="s">
        <v>148</v>
      </c>
      <c r="C1745" s="3" t="s">
        <v>912</v>
      </c>
      <c r="D1745" s="351">
        <v>249</v>
      </c>
    </row>
    <row r="1746" spans="1:4" x14ac:dyDescent="0.3">
      <c r="A1746" s="94">
        <v>45565</v>
      </c>
      <c r="B1746" s="3" t="s">
        <v>148</v>
      </c>
      <c r="C1746" s="3" t="s">
        <v>1205</v>
      </c>
      <c r="D1746" s="351">
        <v>17</v>
      </c>
    </row>
    <row r="1747" spans="1:4" x14ac:dyDescent="0.3">
      <c r="A1747" s="94">
        <v>45565</v>
      </c>
      <c r="B1747" s="3" t="s">
        <v>148</v>
      </c>
      <c r="C1747" s="3" t="s">
        <v>1542</v>
      </c>
      <c r="D1747" s="351">
        <v>6</v>
      </c>
    </row>
    <row r="1748" spans="1:4" x14ac:dyDescent="0.3">
      <c r="A1748" s="94">
        <v>45565</v>
      </c>
      <c r="B1748" s="3" t="s">
        <v>148</v>
      </c>
      <c r="C1748" s="3" t="s">
        <v>1084</v>
      </c>
      <c r="D1748" s="351">
        <v>5</v>
      </c>
    </row>
    <row r="1749" spans="1:4" x14ac:dyDescent="0.3">
      <c r="A1749" s="94">
        <v>45565</v>
      </c>
      <c r="B1749" s="3" t="s">
        <v>148</v>
      </c>
      <c r="C1749" s="3" t="s">
        <v>1027</v>
      </c>
      <c r="D1749" s="351">
        <v>3</v>
      </c>
    </row>
    <row r="1750" spans="1:4" x14ac:dyDescent="0.3">
      <c r="A1750" s="94">
        <v>45565</v>
      </c>
      <c r="B1750" s="3" t="s">
        <v>148</v>
      </c>
      <c r="C1750" s="3" t="s">
        <v>1228</v>
      </c>
      <c r="D1750" s="351">
        <v>2</v>
      </c>
    </row>
    <row r="1751" spans="1:4" x14ac:dyDescent="0.3">
      <c r="A1751" s="94">
        <v>45565</v>
      </c>
      <c r="B1751" s="3" t="s">
        <v>148</v>
      </c>
      <c r="C1751" s="3" t="s">
        <v>932</v>
      </c>
      <c r="D1751" s="351">
        <v>2</v>
      </c>
    </row>
    <row r="1752" spans="1:4" x14ac:dyDescent="0.3">
      <c r="A1752" s="94">
        <v>45565</v>
      </c>
      <c r="B1752" s="3" t="s">
        <v>148</v>
      </c>
      <c r="C1752" s="3" t="s">
        <v>1235</v>
      </c>
      <c r="D1752" s="351">
        <v>4</v>
      </c>
    </row>
    <row r="1753" spans="1:4" x14ac:dyDescent="0.3">
      <c r="A1753" s="94">
        <v>45565</v>
      </c>
      <c r="B1753" s="3" t="s">
        <v>148</v>
      </c>
      <c r="C1753" s="3" t="s">
        <v>1309</v>
      </c>
      <c r="D1753" s="351">
        <v>7</v>
      </c>
    </row>
    <row r="1754" spans="1:4" x14ac:dyDescent="0.3">
      <c r="A1754" s="94">
        <v>45565</v>
      </c>
      <c r="B1754" s="3" t="s">
        <v>148</v>
      </c>
      <c r="C1754" s="3" t="s">
        <v>1310</v>
      </c>
      <c r="D1754" s="351">
        <v>3</v>
      </c>
    </row>
    <row r="1755" spans="1:4" x14ac:dyDescent="0.3">
      <c r="A1755" s="94">
        <v>45565</v>
      </c>
      <c r="B1755" s="3" t="s">
        <v>148</v>
      </c>
      <c r="C1755" s="3" t="s">
        <v>1591</v>
      </c>
      <c r="D1755" s="351">
        <v>1</v>
      </c>
    </row>
    <row r="1756" spans="1:4" x14ac:dyDescent="0.3">
      <c r="A1756" s="94">
        <v>45565</v>
      </c>
      <c r="B1756" s="3" t="s">
        <v>148</v>
      </c>
      <c r="C1756" s="3" t="s">
        <v>1181</v>
      </c>
      <c r="D1756" s="351">
        <v>6</v>
      </c>
    </row>
    <row r="1757" spans="1:4" x14ac:dyDescent="0.3">
      <c r="A1757" s="94">
        <v>45565</v>
      </c>
      <c r="B1757" s="3" t="s">
        <v>148</v>
      </c>
      <c r="C1757" s="3" t="s">
        <v>1392</v>
      </c>
      <c r="D1757" s="351">
        <v>1</v>
      </c>
    </row>
    <row r="1758" spans="1:4" x14ac:dyDescent="0.3">
      <c r="A1758" s="94">
        <v>45565</v>
      </c>
      <c r="B1758" s="3" t="s">
        <v>148</v>
      </c>
      <c r="C1758" s="3" t="s">
        <v>1206</v>
      </c>
      <c r="D1758" s="351">
        <v>1</v>
      </c>
    </row>
    <row r="1759" spans="1:4" x14ac:dyDescent="0.3">
      <c r="A1759" s="94">
        <v>45565</v>
      </c>
      <c r="B1759" s="3" t="s">
        <v>148</v>
      </c>
      <c r="C1759" s="3" t="s">
        <v>1311</v>
      </c>
      <c r="D1759" s="351">
        <v>1</v>
      </c>
    </row>
    <row r="1760" spans="1:4" x14ac:dyDescent="0.3">
      <c r="A1760" s="94">
        <v>45565</v>
      </c>
      <c r="B1760" s="3" t="s">
        <v>148</v>
      </c>
      <c r="C1760" s="3" t="s">
        <v>1182</v>
      </c>
      <c r="D1760" s="351">
        <v>1452</v>
      </c>
    </row>
    <row r="1761" spans="1:4" x14ac:dyDescent="0.3">
      <c r="A1761" s="94">
        <v>45565</v>
      </c>
      <c r="B1761" s="3" t="s">
        <v>148</v>
      </c>
      <c r="C1761" s="3" t="s">
        <v>1286</v>
      </c>
      <c r="D1761" s="351">
        <v>10</v>
      </c>
    </row>
    <row r="1762" spans="1:4" x14ac:dyDescent="0.3">
      <c r="A1762" s="94">
        <v>45565</v>
      </c>
      <c r="B1762" s="3" t="s">
        <v>148</v>
      </c>
      <c r="C1762" s="3" t="s">
        <v>1028</v>
      </c>
      <c r="D1762" s="351">
        <v>222</v>
      </c>
    </row>
    <row r="1763" spans="1:4" x14ac:dyDescent="0.3">
      <c r="A1763" s="94">
        <v>45565</v>
      </c>
      <c r="B1763" s="3" t="s">
        <v>148</v>
      </c>
      <c r="C1763" s="3" t="s">
        <v>1183</v>
      </c>
      <c r="D1763" s="351">
        <v>8</v>
      </c>
    </row>
    <row r="1764" spans="1:4" x14ac:dyDescent="0.3">
      <c r="A1764" s="94">
        <v>45565</v>
      </c>
      <c r="B1764" s="3" t="s">
        <v>148</v>
      </c>
      <c r="C1764" s="3" t="s">
        <v>1406</v>
      </c>
      <c r="D1764" s="351">
        <v>2</v>
      </c>
    </row>
    <row r="1765" spans="1:4" x14ac:dyDescent="0.3">
      <c r="A1765" s="94">
        <v>45565</v>
      </c>
      <c r="B1765" s="3" t="s">
        <v>148</v>
      </c>
      <c r="C1765" s="3" t="s">
        <v>1543</v>
      </c>
      <c r="D1765" s="351">
        <v>1</v>
      </c>
    </row>
    <row r="1766" spans="1:4" x14ac:dyDescent="0.3">
      <c r="A1766" s="94">
        <v>45565</v>
      </c>
      <c r="B1766" s="3" t="s">
        <v>148</v>
      </c>
      <c r="C1766" s="3" t="s">
        <v>1236</v>
      </c>
      <c r="D1766" s="351">
        <v>32</v>
      </c>
    </row>
    <row r="1767" spans="1:4" x14ac:dyDescent="0.3">
      <c r="A1767" s="94">
        <v>45565</v>
      </c>
      <c r="B1767" s="3" t="s">
        <v>148</v>
      </c>
      <c r="C1767" s="3" t="s">
        <v>1259</v>
      </c>
      <c r="D1767" s="351">
        <v>1</v>
      </c>
    </row>
    <row r="1768" spans="1:4" x14ac:dyDescent="0.3">
      <c r="A1768" s="94">
        <v>45565</v>
      </c>
      <c r="B1768" s="3" t="s">
        <v>148</v>
      </c>
      <c r="C1768" s="3" t="s">
        <v>1428</v>
      </c>
      <c r="D1768" s="351">
        <v>11</v>
      </c>
    </row>
    <row r="1769" spans="1:4" x14ac:dyDescent="0.3">
      <c r="A1769" s="94">
        <v>45565</v>
      </c>
      <c r="B1769" s="3" t="s">
        <v>148</v>
      </c>
      <c r="C1769" s="3" t="s">
        <v>1312</v>
      </c>
      <c r="D1769" s="351">
        <v>1</v>
      </c>
    </row>
    <row r="1770" spans="1:4" x14ac:dyDescent="0.3">
      <c r="A1770" s="94">
        <v>45565</v>
      </c>
      <c r="B1770" s="3" t="s">
        <v>148</v>
      </c>
      <c r="C1770" s="3" t="s">
        <v>1364</v>
      </c>
      <c r="D1770" s="351">
        <v>4</v>
      </c>
    </row>
    <row r="1771" spans="1:4" x14ac:dyDescent="0.3">
      <c r="A1771" s="94">
        <v>45565</v>
      </c>
      <c r="B1771" s="3" t="s">
        <v>148</v>
      </c>
      <c r="C1771" s="3" t="s">
        <v>1407</v>
      </c>
      <c r="D1771" s="351">
        <v>1</v>
      </c>
    </row>
    <row r="1772" spans="1:4" x14ac:dyDescent="0.3">
      <c r="A1772" s="94">
        <v>45565</v>
      </c>
      <c r="B1772" s="3" t="s">
        <v>148</v>
      </c>
      <c r="C1772" s="3" t="s">
        <v>1313</v>
      </c>
      <c r="D1772" s="351">
        <v>3</v>
      </c>
    </row>
    <row r="1773" spans="1:4" x14ac:dyDescent="0.3">
      <c r="A1773" s="94">
        <v>45565</v>
      </c>
      <c r="B1773" s="3" t="s">
        <v>148</v>
      </c>
      <c r="C1773" s="3" t="s">
        <v>1592</v>
      </c>
      <c r="D1773" s="351">
        <v>1</v>
      </c>
    </row>
    <row r="1774" spans="1:4" x14ac:dyDescent="0.3">
      <c r="A1774" s="94">
        <v>45565</v>
      </c>
      <c r="B1774" s="3" t="s">
        <v>148</v>
      </c>
      <c r="C1774" s="3" t="s">
        <v>1365</v>
      </c>
      <c r="D1774" s="351">
        <v>1</v>
      </c>
    </row>
    <row r="1775" spans="1:4" x14ac:dyDescent="0.3">
      <c r="A1775" s="94">
        <v>45565</v>
      </c>
      <c r="B1775" s="3" t="s">
        <v>148</v>
      </c>
      <c r="C1775" s="3" t="s">
        <v>1466</v>
      </c>
      <c r="D1775" s="351">
        <v>2</v>
      </c>
    </row>
    <row r="1776" spans="1:4" x14ac:dyDescent="0.3">
      <c r="A1776" s="94">
        <v>45565</v>
      </c>
      <c r="B1776" s="3" t="s">
        <v>148</v>
      </c>
      <c r="C1776" s="3" t="s">
        <v>1477</v>
      </c>
      <c r="D1776" s="351">
        <v>1</v>
      </c>
    </row>
    <row r="1777" spans="1:4" x14ac:dyDescent="0.3">
      <c r="A1777" s="94">
        <v>45565</v>
      </c>
      <c r="B1777" s="3" t="s">
        <v>148</v>
      </c>
      <c r="C1777" s="3" t="s">
        <v>1349</v>
      </c>
      <c r="D1777" s="351">
        <v>12</v>
      </c>
    </row>
    <row r="1778" spans="1:4" x14ac:dyDescent="0.3">
      <c r="A1778" s="94">
        <v>45565</v>
      </c>
      <c r="B1778" s="3" t="s">
        <v>148</v>
      </c>
      <c r="C1778" s="3" t="s">
        <v>1452</v>
      </c>
      <c r="D1778" s="351">
        <v>10</v>
      </c>
    </row>
    <row r="1779" spans="1:4" x14ac:dyDescent="0.3">
      <c r="A1779" s="94">
        <v>45565</v>
      </c>
      <c r="B1779" s="3" t="s">
        <v>148</v>
      </c>
      <c r="C1779" s="3" t="s">
        <v>1467</v>
      </c>
      <c r="D1779" s="351">
        <v>7</v>
      </c>
    </row>
    <row r="1780" spans="1:4" x14ac:dyDescent="0.3">
      <c r="A1780" s="94">
        <v>45565</v>
      </c>
      <c r="B1780" s="3" t="s">
        <v>148</v>
      </c>
      <c r="C1780" s="3" t="s">
        <v>1593</v>
      </c>
      <c r="D1780" s="351">
        <v>1</v>
      </c>
    </row>
    <row r="1781" spans="1:4" x14ac:dyDescent="0.3">
      <c r="A1781" s="94">
        <v>45565</v>
      </c>
      <c r="B1781" s="3" t="s">
        <v>148</v>
      </c>
      <c r="C1781" s="3" t="s">
        <v>1491</v>
      </c>
      <c r="D1781" s="351">
        <v>12</v>
      </c>
    </row>
    <row r="1782" spans="1:4" x14ac:dyDescent="0.3">
      <c r="A1782" s="94">
        <v>45565</v>
      </c>
      <c r="B1782" s="3" t="s">
        <v>148</v>
      </c>
      <c r="C1782" s="3" t="s">
        <v>1528</v>
      </c>
      <c r="D1782" s="351">
        <v>1</v>
      </c>
    </row>
    <row r="1783" spans="1:4" x14ac:dyDescent="0.3">
      <c r="A1783" s="94">
        <v>45565</v>
      </c>
      <c r="B1783" s="3" t="s">
        <v>148</v>
      </c>
      <c r="C1783" s="3" t="s">
        <v>1512</v>
      </c>
      <c r="D1783" s="351">
        <v>7</v>
      </c>
    </row>
    <row r="1784" spans="1:4" x14ac:dyDescent="0.3">
      <c r="A1784" s="94">
        <v>45565</v>
      </c>
      <c r="B1784" s="3" t="s">
        <v>148</v>
      </c>
      <c r="C1784" s="3" t="s">
        <v>1492</v>
      </c>
      <c r="D1784" s="351">
        <v>3</v>
      </c>
    </row>
    <row r="1785" spans="1:4" x14ac:dyDescent="0.3">
      <c r="A1785" s="94">
        <v>45565</v>
      </c>
      <c r="B1785" s="3" t="s">
        <v>148</v>
      </c>
      <c r="C1785" s="3" t="s">
        <v>1493</v>
      </c>
      <c r="D1785" s="351">
        <v>3</v>
      </c>
    </row>
    <row r="1786" spans="1:4" x14ac:dyDescent="0.3">
      <c r="A1786" s="94">
        <v>45565</v>
      </c>
      <c r="B1786" s="3" t="s">
        <v>148</v>
      </c>
      <c r="C1786" s="3" t="s">
        <v>1494</v>
      </c>
      <c r="D1786" s="351">
        <v>5</v>
      </c>
    </row>
    <row r="1787" spans="1:4" x14ac:dyDescent="0.3">
      <c r="A1787" s="94">
        <v>45565</v>
      </c>
      <c r="B1787" s="3" t="s">
        <v>148</v>
      </c>
      <c r="C1787" s="3" t="s">
        <v>670</v>
      </c>
      <c r="D1787" s="351">
        <v>34488</v>
      </c>
    </row>
    <row r="1788" spans="1:4" x14ac:dyDescent="0.3">
      <c r="A1788" s="94">
        <v>45565</v>
      </c>
      <c r="B1788" s="3" t="s">
        <v>147</v>
      </c>
      <c r="C1788" s="3" t="s">
        <v>781</v>
      </c>
      <c r="D1788" s="351">
        <v>318</v>
      </c>
    </row>
    <row r="1789" spans="1:4" x14ac:dyDescent="0.3">
      <c r="A1789" s="94">
        <v>45565</v>
      </c>
      <c r="B1789" s="3" t="s">
        <v>147</v>
      </c>
      <c r="C1789" s="3" t="s">
        <v>1314</v>
      </c>
      <c r="D1789" s="351">
        <v>1</v>
      </c>
    </row>
    <row r="1790" spans="1:4" x14ac:dyDescent="0.3">
      <c r="A1790" s="94">
        <v>45565</v>
      </c>
      <c r="B1790" s="3" t="s">
        <v>147</v>
      </c>
      <c r="C1790" s="3" t="s">
        <v>1029</v>
      </c>
      <c r="D1790" s="351">
        <v>11</v>
      </c>
    </row>
    <row r="1791" spans="1:4" x14ac:dyDescent="0.3">
      <c r="A1791" s="94">
        <v>45565</v>
      </c>
      <c r="B1791" s="3" t="s">
        <v>147</v>
      </c>
      <c r="C1791" s="3" t="s">
        <v>270</v>
      </c>
      <c r="D1791" s="351">
        <v>40</v>
      </c>
    </row>
    <row r="1792" spans="1:4" x14ac:dyDescent="0.3">
      <c r="A1792" s="94">
        <v>45565</v>
      </c>
      <c r="B1792" s="3" t="s">
        <v>147</v>
      </c>
      <c r="C1792" s="3" t="s">
        <v>271</v>
      </c>
      <c r="D1792" s="351">
        <v>1416</v>
      </c>
    </row>
    <row r="1793" spans="1:4" x14ac:dyDescent="0.3">
      <c r="A1793" s="94">
        <v>45565</v>
      </c>
      <c r="B1793" s="3" t="s">
        <v>147</v>
      </c>
      <c r="C1793" s="3" t="s">
        <v>861</v>
      </c>
      <c r="D1793" s="351">
        <v>2</v>
      </c>
    </row>
    <row r="1794" spans="1:4" x14ac:dyDescent="0.3">
      <c r="A1794" s="94">
        <v>45565</v>
      </c>
      <c r="B1794" s="3" t="s">
        <v>147</v>
      </c>
      <c r="C1794" s="3" t="s">
        <v>272</v>
      </c>
      <c r="D1794" s="351">
        <v>191</v>
      </c>
    </row>
    <row r="1795" spans="1:4" x14ac:dyDescent="0.3">
      <c r="A1795" s="94">
        <v>45565</v>
      </c>
      <c r="B1795" s="3" t="s">
        <v>147</v>
      </c>
      <c r="C1795" s="3" t="s">
        <v>273</v>
      </c>
      <c r="D1795" s="351">
        <v>536</v>
      </c>
    </row>
    <row r="1796" spans="1:4" x14ac:dyDescent="0.3">
      <c r="A1796" s="94">
        <v>45565</v>
      </c>
      <c r="B1796" s="3" t="s">
        <v>147</v>
      </c>
      <c r="C1796" s="3" t="s">
        <v>274</v>
      </c>
      <c r="D1796" s="351">
        <v>78</v>
      </c>
    </row>
    <row r="1797" spans="1:4" x14ac:dyDescent="0.3">
      <c r="A1797" s="94">
        <v>45565</v>
      </c>
      <c r="B1797" s="3" t="s">
        <v>147</v>
      </c>
      <c r="C1797" s="3" t="s">
        <v>782</v>
      </c>
      <c r="D1797" s="351">
        <v>5106</v>
      </c>
    </row>
    <row r="1798" spans="1:4" x14ac:dyDescent="0.3">
      <c r="A1798" s="94">
        <v>45565</v>
      </c>
      <c r="B1798" s="3" t="s">
        <v>147</v>
      </c>
      <c r="C1798" s="3" t="s">
        <v>275</v>
      </c>
      <c r="D1798" s="351">
        <v>11</v>
      </c>
    </row>
    <row r="1799" spans="1:4" x14ac:dyDescent="0.3">
      <c r="A1799" s="94">
        <v>45565</v>
      </c>
      <c r="B1799" s="3" t="s">
        <v>147</v>
      </c>
      <c r="C1799" s="3" t="s">
        <v>276</v>
      </c>
      <c r="D1799" s="351">
        <v>1341</v>
      </c>
    </row>
    <row r="1800" spans="1:4" x14ac:dyDescent="0.3">
      <c r="A1800" s="94">
        <v>45565</v>
      </c>
      <c r="B1800" s="3" t="s">
        <v>147</v>
      </c>
      <c r="C1800" s="3" t="s">
        <v>277</v>
      </c>
      <c r="D1800" s="351">
        <v>687</v>
      </c>
    </row>
    <row r="1801" spans="1:4" x14ac:dyDescent="0.3">
      <c r="A1801" s="94">
        <v>45565</v>
      </c>
      <c r="B1801" s="3" t="s">
        <v>147</v>
      </c>
      <c r="C1801" s="3" t="s">
        <v>1207</v>
      </c>
      <c r="D1801" s="351">
        <v>2</v>
      </c>
    </row>
    <row r="1802" spans="1:4" x14ac:dyDescent="0.3">
      <c r="A1802" s="94">
        <v>45565</v>
      </c>
      <c r="B1802" s="3" t="s">
        <v>147</v>
      </c>
      <c r="C1802" s="3" t="s">
        <v>278</v>
      </c>
      <c r="D1802" s="351">
        <v>2019</v>
      </c>
    </row>
    <row r="1803" spans="1:4" x14ac:dyDescent="0.3">
      <c r="A1803" s="94">
        <v>45565</v>
      </c>
      <c r="B1803" s="3" t="s">
        <v>147</v>
      </c>
      <c r="C1803" s="3" t="s">
        <v>279</v>
      </c>
      <c r="D1803" s="351">
        <v>363</v>
      </c>
    </row>
    <row r="1804" spans="1:4" x14ac:dyDescent="0.3">
      <c r="A1804" s="94">
        <v>45565</v>
      </c>
      <c r="B1804" s="3" t="s">
        <v>147</v>
      </c>
      <c r="C1804" s="3" t="s">
        <v>280</v>
      </c>
      <c r="D1804" s="351">
        <v>2854</v>
      </c>
    </row>
    <row r="1805" spans="1:4" x14ac:dyDescent="0.3">
      <c r="A1805" s="94">
        <v>45565</v>
      </c>
      <c r="B1805" s="3" t="s">
        <v>147</v>
      </c>
      <c r="C1805" s="3" t="s">
        <v>281</v>
      </c>
      <c r="D1805" s="351">
        <v>73</v>
      </c>
    </row>
    <row r="1806" spans="1:4" x14ac:dyDescent="0.3">
      <c r="A1806" s="94">
        <v>45565</v>
      </c>
      <c r="B1806" s="3" t="s">
        <v>147</v>
      </c>
      <c r="C1806" s="3" t="s">
        <v>282</v>
      </c>
      <c r="D1806" s="351">
        <v>3269</v>
      </c>
    </row>
    <row r="1807" spans="1:4" x14ac:dyDescent="0.3">
      <c r="A1807" s="94">
        <v>45565</v>
      </c>
      <c r="B1807" s="3" t="s">
        <v>147</v>
      </c>
      <c r="C1807" s="3" t="s">
        <v>283</v>
      </c>
      <c r="D1807" s="351">
        <v>4482</v>
      </c>
    </row>
    <row r="1808" spans="1:4" x14ac:dyDescent="0.3">
      <c r="A1808" s="94">
        <v>45565</v>
      </c>
      <c r="B1808" s="3" t="s">
        <v>147</v>
      </c>
      <c r="C1808" s="3" t="s">
        <v>284</v>
      </c>
      <c r="D1808" s="351">
        <v>4849</v>
      </c>
    </row>
    <row r="1809" spans="1:4" x14ac:dyDescent="0.3">
      <c r="A1809" s="94">
        <v>45565</v>
      </c>
      <c r="B1809" s="3" t="s">
        <v>147</v>
      </c>
      <c r="C1809" s="3" t="s">
        <v>285</v>
      </c>
      <c r="D1809" s="351">
        <v>384</v>
      </c>
    </row>
    <row r="1810" spans="1:4" x14ac:dyDescent="0.3">
      <c r="A1810" s="94">
        <v>45565</v>
      </c>
      <c r="B1810" s="3" t="s">
        <v>147</v>
      </c>
      <c r="C1810" s="3" t="s">
        <v>286</v>
      </c>
      <c r="D1810" s="351">
        <v>217</v>
      </c>
    </row>
    <row r="1811" spans="1:4" x14ac:dyDescent="0.3">
      <c r="A1811" s="94">
        <v>45565</v>
      </c>
      <c r="B1811" s="3" t="s">
        <v>147</v>
      </c>
      <c r="C1811" s="3" t="s">
        <v>783</v>
      </c>
      <c r="D1811" s="351">
        <v>79</v>
      </c>
    </row>
    <row r="1812" spans="1:4" x14ac:dyDescent="0.3">
      <c r="A1812" s="94">
        <v>45565</v>
      </c>
      <c r="B1812" s="3" t="s">
        <v>147</v>
      </c>
      <c r="C1812" s="3" t="s">
        <v>287</v>
      </c>
      <c r="D1812" s="351">
        <v>2617</v>
      </c>
    </row>
    <row r="1813" spans="1:4" x14ac:dyDescent="0.3">
      <c r="A1813" s="94">
        <v>45565</v>
      </c>
      <c r="B1813" s="3" t="s">
        <v>147</v>
      </c>
      <c r="C1813" s="3" t="s">
        <v>288</v>
      </c>
      <c r="D1813" s="351">
        <v>88</v>
      </c>
    </row>
    <row r="1814" spans="1:4" x14ac:dyDescent="0.3">
      <c r="A1814" s="94">
        <v>45565</v>
      </c>
      <c r="B1814" s="3" t="s">
        <v>147</v>
      </c>
      <c r="C1814" s="3" t="s">
        <v>289</v>
      </c>
      <c r="D1814" s="351">
        <v>189</v>
      </c>
    </row>
    <row r="1815" spans="1:4" x14ac:dyDescent="0.3">
      <c r="A1815" s="94">
        <v>45565</v>
      </c>
      <c r="B1815" s="3" t="s">
        <v>147</v>
      </c>
      <c r="C1815" s="3" t="s">
        <v>290</v>
      </c>
      <c r="D1815" s="351">
        <v>364</v>
      </c>
    </row>
    <row r="1816" spans="1:4" x14ac:dyDescent="0.3">
      <c r="A1816" s="94">
        <v>45565</v>
      </c>
      <c r="B1816" s="3" t="s">
        <v>147</v>
      </c>
      <c r="C1816" s="3" t="s">
        <v>1299</v>
      </c>
      <c r="D1816" s="351">
        <v>1</v>
      </c>
    </row>
    <row r="1817" spans="1:4" x14ac:dyDescent="0.3">
      <c r="A1817" s="94">
        <v>45565</v>
      </c>
      <c r="B1817" s="3" t="s">
        <v>147</v>
      </c>
      <c r="C1817" s="3" t="s">
        <v>291</v>
      </c>
      <c r="D1817" s="351">
        <v>616</v>
      </c>
    </row>
    <row r="1818" spans="1:4" x14ac:dyDescent="0.3">
      <c r="A1818" s="94">
        <v>45565</v>
      </c>
      <c r="B1818" s="3" t="s">
        <v>147</v>
      </c>
      <c r="C1818" s="3" t="s">
        <v>292</v>
      </c>
      <c r="D1818" s="351">
        <v>777</v>
      </c>
    </row>
    <row r="1819" spans="1:4" x14ac:dyDescent="0.3">
      <c r="A1819" s="94">
        <v>45565</v>
      </c>
      <c r="B1819" s="3" t="s">
        <v>147</v>
      </c>
      <c r="C1819" s="3" t="s">
        <v>293</v>
      </c>
      <c r="D1819" s="351">
        <v>1210</v>
      </c>
    </row>
    <row r="1820" spans="1:4" x14ac:dyDescent="0.3">
      <c r="A1820" s="94">
        <v>45565</v>
      </c>
      <c r="B1820" s="3" t="s">
        <v>147</v>
      </c>
      <c r="C1820" s="3" t="s">
        <v>294</v>
      </c>
      <c r="D1820" s="351">
        <v>1081</v>
      </c>
    </row>
    <row r="1821" spans="1:4" x14ac:dyDescent="0.3">
      <c r="A1821" s="94">
        <v>45565</v>
      </c>
      <c r="B1821" s="3" t="s">
        <v>147</v>
      </c>
      <c r="C1821" s="3" t="s">
        <v>295</v>
      </c>
      <c r="D1821" s="351">
        <v>37</v>
      </c>
    </row>
    <row r="1822" spans="1:4" x14ac:dyDescent="0.3">
      <c r="A1822" s="94">
        <v>45565</v>
      </c>
      <c r="B1822" s="3" t="s">
        <v>147</v>
      </c>
      <c r="C1822" s="3" t="s">
        <v>296</v>
      </c>
      <c r="D1822" s="351">
        <v>25</v>
      </c>
    </row>
    <row r="1823" spans="1:4" x14ac:dyDescent="0.3">
      <c r="A1823" s="94">
        <v>45565</v>
      </c>
      <c r="B1823" s="3" t="s">
        <v>147</v>
      </c>
      <c r="C1823" s="3" t="s">
        <v>297</v>
      </c>
      <c r="D1823" s="351">
        <v>379</v>
      </c>
    </row>
    <row r="1824" spans="1:4" x14ac:dyDescent="0.3">
      <c r="A1824" s="94">
        <v>45565</v>
      </c>
      <c r="B1824" s="3" t="s">
        <v>147</v>
      </c>
      <c r="C1824" s="3" t="s">
        <v>298</v>
      </c>
      <c r="D1824" s="351">
        <v>199</v>
      </c>
    </row>
    <row r="1825" spans="1:4" x14ac:dyDescent="0.3">
      <c r="A1825" s="94">
        <v>45565</v>
      </c>
      <c r="B1825" s="3" t="s">
        <v>147</v>
      </c>
      <c r="C1825" s="3" t="s">
        <v>299</v>
      </c>
      <c r="D1825" s="351">
        <v>134</v>
      </c>
    </row>
    <row r="1826" spans="1:4" x14ac:dyDescent="0.3">
      <c r="A1826" s="94">
        <v>45565</v>
      </c>
      <c r="B1826" s="3" t="s">
        <v>147</v>
      </c>
      <c r="C1826" s="3" t="s">
        <v>300</v>
      </c>
      <c r="D1826" s="351">
        <v>259</v>
      </c>
    </row>
    <row r="1827" spans="1:4" x14ac:dyDescent="0.3">
      <c r="A1827" s="94">
        <v>45565</v>
      </c>
      <c r="B1827" s="3" t="s">
        <v>147</v>
      </c>
      <c r="C1827" s="3" t="s">
        <v>301</v>
      </c>
      <c r="D1827" s="351">
        <v>1289</v>
      </c>
    </row>
    <row r="1828" spans="1:4" x14ac:dyDescent="0.3">
      <c r="A1828" s="94">
        <v>45565</v>
      </c>
      <c r="B1828" s="3" t="s">
        <v>147</v>
      </c>
      <c r="C1828" s="3" t="s">
        <v>972</v>
      </c>
      <c r="D1828" s="351">
        <v>2</v>
      </c>
    </row>
    <row r="1829" spans="1:4" x14ac:dyDescent="0.3">
      <c r="A1829" s="94">
        <v>45565</v>
      </c>
      <c r="B1829" s="3" t="s">
        <v>147</v>
      </c>
      <c r="C1829" s="3" t="s">
        <v>722</v>
      </c>
      <c r="D1829" s="351">
        <v>8</v>
      </c>
    </row>
    <row r="1830" spans="1:4" x14ac:dyDescent="0.3">
      <c r="A1830" s="94">
        <v>45565</v>
      </c>
      <c r="B1830" s="3" t="s">
        <v>147</v>
      </c>
      <c r="C1830" s="3" t="s">
        <v>302</v>
      </c>
      <c r="D1830" s="351">
        <v>8</v>
      </c>
    </row>
    <row r="1831" spans="1:4" x14ac:dyDescent="0.3">
      <c r="A1831" s="94">
        <v>45565</v>
      </c>
      <c r="B1831" s="3" t="s">
        <v>147</v>
      </c>
      <c r="C1831" s="3" t="s">
        <v>303</v>
      </c>
      <c r="D1831" s="351">
        <v>322</v>
      </c>
    </row>
    <row r="1832" spans="1:4" x14ac:dyDescent="0.3">
      <c r="A1832" s="94">
        <v>45565</v>
      </c>
      <c r="B1832" s="3" t="s">
        <v>147</v>
      </c>
      <c r="C1832" s="3" t="s">
        <v>304</v>
      </c>
      <c r="D1832" s="351">
        <v>322</v>
      </c>
    </row>
    <row r="1833" spans="1:4" x14ac:dyDescent="0.3">
      <c r="A1833" s="94">
        <v>45565</v>
      </c>
      <c r="B1833" s="3" t="s">
        <v>147</v>
      </c>
      <c r="C1833" s="3" t="s">
        <v>305</v>
      </c>
      <c r="D1833" s="351">
        <v>19</v>
      </c>
    </row>
    <row r="1834" spans="1:4" x14ac:dyDescent="0.3">
      <c r="A1834" s="94">
        <v>45565</v>
      </c>
      <c r="B1834" s="3" t="s">
        <v>147</v>
      </c>
      <c r="C1834" s="3" t="s">
        <v>306</v>
      </c>
      <c r="D1834" s="351">
        <v>8455</v>
      </c>
    </row>
    <row r="1835" spans="1:4" x14ac:dyDescent="0.3">
      <c r="A1835" s="94">
        <v>45565</v>
      </c>
      <c r="B1835" s="3" t="s">
        <v>147</v>
      </c>
      <c r="C1835" s="3" t="s">
        <v>307</v>
      </c>
      <c r="D1835" s="351">
        <v>1389</v>
      </c>
    </row>
    <row r="1836" spans="1:4" x14ac:dyDescent="0.3">
      <c r="A1836" s="94">
        <v>45565</v>
      </c>
      <c r="B1836" s="3" t="s">
        <v>147</v>
      </c>
      <c r="C1836" s="3" t="s">
        <v>308</v>
      </c>
      <c r="D1836" s="351">
        <v>519</v>
      </c>
    </row>
    <row r="1837" spans="1:4" x14ac:dyDescent="0.3">
      <c r="A1837" s="94">
        <v>45565</v>
      </c>
      <c r="B1837" s="3" t="s">
        <v>147</v>
      </c>
      <c r="C1837" s="3" t="s">
        <v>309</v>
      </c>
      <c r="D1837" s="351">
        <v>10</v>
      </c>
    </row>
    <row r="1838" spans="1:4" x14ac:dyDescent="0.3">
      <c r="A1838" s="94">
        <v>45565</v>
      </c>
      <c r="B1838" s="3" t="s">
        <v>147</v>
      </c>
      <c r="C1838" s="3" t="s">
        <v>310</v>
      </c>
      <c r="D1838" s="351">
        <v>1386</v>
      </c>
    </row>
    <row r="1839" spans="1:4" x14ac:dyDescent="0.3">
      <c r="A1839" s="94">
        <v>45565</v>
      </c>
      <c r="B1839" s="3" t="s">
        <v>147</v>
      </c>
      <c r="C1839" s="3" t="s">
        <v>311</v>
      </c>
      <c r="D1839" s="351">
        <v>12368</v>
      </c>
    </row>
    <row r="1840" spans="1:4" x14ac:dyDescent="0.3">
      <c r="A1840" s="94">
        <v>45565</v>
      </c>
      <c r="B1840" s="3" t="s">
        <v>147</v>
      </c>
      <c r="C1840" s="3" t="s">
        <v>312</v>
      </c>
      <c r="D1840" s="351">
        <v>66</v>
      </c>
    </row>
    <row r="1841" spans="1:4" x14ac:dyDescent="0.3">
      <c r="A1841" s="94">
        <v>45565</v>
      </c>
      <c r="B1841" s="3" t="s">
        <v>147</v>
      </c>
      <c r="C1841" s="3" t="s">
        <v>313</v>
      </c>
      <c r="D1841" s="351">
        <v>417</v>
      </c>
    </row>
    <row r="1842" spans="1:4" x14ac:dyDescent="0.3">
      <c r="A1842" s="94">
        <v>45565</v>
      </c>
      <c r="B1842" s="3" t="s">
        <v>147</v>
      </c>
      <c r="C1842" s="3" t="s">
        <v>314</v>
      </c>
      <c r="D1842" s="351">
        <v>1303</v>
      </c>
    </row>
    <row r="1843" spans="1:4" x14ac:dyDescent="0.3">
      <c r="A1843" s="94">
        <v>45565</v>
      </c>
      <c r="B1843" s="3" t="s">
        <v>147</v>
      </c>
      <c r="C1843" s="3" t="s">
        <v>1260</v>
      </c>
      <c r="D1843" s="351">
        <v>3</v>
      </c>
    </row>
    <row r="1844" spans="1:4" x14ac:dyDescent="0.3">
      <c r="A1844" s="94">
        <v>45565</v>
      </c>
      <c r="B1844" s="3" t="s">
        <v>147</v>
      </c>
      <c r="C1844" s="3" t="s">
        <v>315</v>
      </c>
      <c r="D1844" s="351">
        <v>527</v>
      </c>
    </row>
    <row r="1845" spans="1:4" x14ac:dyDescent="0.3">
      <c r="A1845" s="94">
        <v>45565</v>
      </c>
      <c r="B1845" s="3" t="s">
        <v>147</v>
      </c>
      <c r="C1845" s="3" t="s">
        <v>316</v>
      </c>
      <c r="D1845" s="351">
        <v>97</v>
      </c>
    </row>
    <row r="1846" spans="1:4" x14ac:dyDescent="0.3">
      <c r="A1846" s="94">
        <v>45565</v>
      </c>
      <c r="B1846" s="3" t="s">
        <v>147</v>
      </c>
      <c r="C1846" s="3" t="s">
        <v>317</v>
      </c>
      <c r="D1846" s="351">
        <v>210</v>
      </c>
    </row>
    <row r="1847" spans="1:4" x14ac:dyDescent="0.3">
      <c r="A1847" s="94">
        <v>45565</v>
      </c>
      <c r="B1847" s="3" t="s">
        <v>147</v>
      </c>
      <c r="C1847" s="3" t="s">
        <v>1571</v>
      </c>
      <c r="D1847" s="351">
        <v>1</v>
      </c>
    </row>
    <row r="1848" spans="1:4" x14ac:dyDescent="0.3">
      <c r="A1848" s="94">
        <v>45565</v>
      </c>
      <c r="B1848" s="3" t="s">
        <v>147</v>
      </c>
      <c r="C1848" s="3" t="s">
        <v>318</v>
      </c>
      <c r="D1848" s="351">
        <v>198</v>
      </c>
    </row>
    <row r="1849" spans="1:4" x14ac:dyDescent="0.3">
      <c r="A1849" s="94">
        <v>45565</v>
      </c>
      <c r="B1849" s="3" t="s">
        <v>147</v>
      </c>
      <c r="C1849" s="3" t="s">
        <v>319</v>
      </c>
      <c r="D1849" s="351">
        <v>163</v>
      </c>
    </row>
    <row r="1850" spans="1:4" x14ac:dyDescent="0.3">
      <c r="A1850" s="94">
        <v>45565</v>
      </c>
      <c r="B1850" s="3" t="s">
        <v>147</v>
      </c>
      <c r="C1850" s="3" t="s">
        <v>320</v>
      </c>
      <c r="D1850" s="351">
        <v>3108</v>
      </c>
    </row>
    <row r="1851" spans="1:4" x14ac:dyDescent="0.3">
      <c r="A1851" s="94">
        <v>45565</v>
      </c>
      <c r="B1851" s="3" t="s">
        <v>147</v>
      </c>
      <c r="C1851" s="3" t="s">
        <v>321</v>
      </c>
      <c r="D1851" s="351">
        <v>5</v>
      </c>
    </row>
    <row r="1852" spans="1:4" x14ac:dyDescent="0.3">
      <c r="A1852" s="94">
        <v>45565</v>
      </c>
      <c r="B1852" s="3" t="s">
        <v>147</v>
      </c>
      <c r="C1852" s="3" t="s">
        <v>1208</v>
      </c>
      <c r="D1852" s="351">
        <v>2</v>
      </c>
    </row>
    <row r="1853" spans="1:4" x14ac:dyDescent="0.3">
      <c r="A1853" s="94">
        <v>45565</v>
      </c>
      <c r="B1853" s="3" t="s">
        <v>147</v>
      </c>
      <c r="C1853" s="3" t="s">
        <v>322</v>
      </c>
      <c r="D1853" s="351">
        <v>887</v>
      </c>
    </row>
    <row r="1854" spans="1:4" x14ac:dyDescent="0.3">
      <c r="A1854" s="94">
        <v>45565</v>
      </c>
      <c r="B1854" s="3" t="s">
        <v>147</v>
      </c>
      <c r="C1854" s="3" t="s">
        <v>323</v>
      </c>
      <c r="D1854" s="351">
        <v>467</v>
      </c>
    </row>
    <row r="1855" spans="1:4" x14ac:dyDescent="0.3">
      <c r="A1855" s="94">
        <v>45565</v>
      </c>
      <c r="B1855" s="3" t="s">
        <v>147</v>
      </c>
      <c r="C1855" s="3" t="s">
        <v>324</v>
      </c>
      <c r="D1855" s="351">
        <v>151</v>
      </c>
    </row>
    <row r="1856" spans="1:4" x14ac:dyDescent="0.3">
      <c r="A1856" s="94">
        <v>45565</v>
      </c>
      <c r="B1856" s="3" t="s">
        <v>147</v>
      </c>
      <c r="C1856" s="3" t="s">
        <v>325</v>
      </c>
      <c r="D1856" s="351">
        <v>27816</v>
      </c>
    </row>
    <row r="1857" spans="1:4" x14ac:dyDescent="0.3">
      <c r="A1857" s="94">
        <v>45565</v>
      </c>
      <c r="B1857" s="3" t="s">
        <v>147</v>
      </c>
      <c r="C1857" s="3" t="s">
        <v>326</v>
      </c>
      <c r="D1857" s="351">
        <v>50</v>
      </c>
    </row>
    <row r="1858" spans="1:4" x14ac:dyDescent="0.3">
      <c r="A1858" s="94">
        <v>45565</v>
      </c>
      <c r="B1858" s="3" t="s">
        <v>147</v>
      </c>
      <c r="C1858" s="3" t="s">
        <v>327</v>
      </c>
      <c r="D1858" s="351">
        <v>1081</v>
      </c>
    </row>
    <row r="1859" spans="1:4" x14ac:dyDescent="0.3">
      <c r="A1859" s="94">
        <v>45565</v>
      </c>
      <c r="B1859" s="3" t="s">
        <v>147</v>
      </c>
      <c r="C1859" s="3" t="s">
        <v>328</v>
      </c>
      <c r="D1859" s="351">
        <v>4</v>
      </c>
    </row>
    <row r="1860" spans="1:4" x14ac:dyDescent="0.3">
      <c r="A1860" s="94">
        <v>45565</v>
      </c>
      <c r="B1860" s="3" t="s">
        <v>147</v>
      </c>
      <c r="C1860" s="3" t="s">
        <v>329</v>
      </c>
      <c r="D1860" s="351">
        <v>2</v>
      </c>
    </row>
    <row r="1861" spans="1:4" x14ac:dyDescent="0.3">
      <c r="A1861" s="94">
        <v>45565</v>
      </c>
      <c r="B1861" s="3" t="s">
        <v>147</v>
      </c>
      <c r="C1861" s="3" t="s">
        <v>1261</v>
      </c>
      <c r="D1861" s="351">
        <v>4</v>
      </c>
    </row>
    <row r="1862" spans="1:4" x14ac:dyDescent="0.3">
      <c r="A1862" s="94">
        <v>45565</v>
      </c>
      <c r="B1862" s="3" t="s">
        <v>147</v>
      </c>
      <c r="C1862" s="3" t="s">
        <v>330</v>
      </c>
      <c r="D1862" s="351">
        <v>13</v>
      </c>
    </row>
    <row r="1863" spans="1:4" x14ac:dyDescent="0.3">
      <c r="A1863" s="94">
        <v>45565</v>
      </c>
      <c r="B1863" s="3" t="s">
        <v>147</v>
      </c>
      <c r="C1863" s="3" t="s">
        <v>331</v>
      </c>
      <c r="D1863" s="351">
        <v>49</v>
      </c>
    </row>
    <row r="1864" spans="1:4" x14ac:dyDescent="0.3">
      <c r="A1864" s="94">
        <v>45565</v>
      </c>
      <c r="B1864" s="3" t="s">
        <v>147</v>
      </c>
      <c r="C1864" s="3" t="s">
        <v>332</v>
      </c>
      <c r="D1864" s="351">
        <v>69</v>
      </c>
    </row>
    <row r="1865" spans="1:4" x14ac:dyDescent="0.3">
      <c r="A1865" s="94">
        <v>45565</v>
      </c>
      <c r="B1865" s="3" t="s">
        <v>147</v>
      </c>
      <c r="C1865" s="3" t="s">
        <v>1095</v>
      </c>
      <c r="D1865" s="351">
        <v>2</v>
      </c>
    </row>
    <row r="1866" spans="1:4" x14ac:dyDescent="0.3">
      <c r="A1866" s="94">
        <v>45565</v>
      </c>
      <c r="B1866" s="3" t="s">
        <v>147</v>
      </c>
      <c r="C1866" s="3" t="s">
        <v>333</v>
      </c>
      <c r="D1866" s="351">
        <v>29479</v>
      </c>
    </row>
    <row r="1867" spans="1:4" x14ac:dyDescent="0.3">
      <c r="A1867" s="94">
        <v>45565</v>
      </c>
      <c r="B1867" s="3" t="s">
        <v>147</v>
      </c>
      <c r="C1867" s="3" t="s">
        <v>334</v>
      </c>
      <c r="D1867" s="351">
        <v>376</v>
      </c>
    </row>
    <row r="1868" spans="1:4" x14ac:dyDescent="0.3">
      <c r="A1868" s="94">
        <v>45565</v>
      </c>
      <c r="B1868" s="3" t="s">
        <v>147</v>
      </c>
      <c r="C1868" s="3" t="s">
        <v>335</v>
      </c>
      <c r="D1868" s="351">
        <v>42</v>
      </c>
    </row>
    <row r="1869" spans="1:4" x14ac:dyDescent="0.3">
      <c r="A1869" s="94">
        <v>45565</v>
      </c>
      <c r="B1869" s="3" t="s">
        <v>147</v>
      </c>
      <c r="C1869" s="3" t="s">
        <v>1096</v>
      </c>
      <c r="D1869" s="351">
        <v>7</v>
      </c>
    </row>
    <row r="1870" spans="1:4" x14ac:dyDescent="0.3">
      <c r="A1870" s="94">
        <v>45565</v>
      </c>
      <c r="B1870" s="3" t="s">
        <v>147</v>
      </c>
      <c r="C1870" s="3" t="s">
        <v>336</v>
      </c>
      <c r="D1870" s="351">
        <v>115</v>
      </c>
    </row>
    <row r="1871" spans="1:4" x14ac:dyDescent="0.3">
      <c r="A1871" s="94">
        <v>45565</v>
      </c>
      <c r="B1871" s="3" t="s">
        <v>147</v>
      </c>
      <c r="C1871" s="3" t="s">
        <v>337</v>
      </c>
      <c r="D1871" s="351">
        <v>8</v>
      </c>
    </row>
    <row r="1872" spans="1:4" x14ac:dyDescent="0.3">
      <c r="A1872" s="94">
        <v>45565</v>
      </c>
      <c r="B1872" s="3" t="s">
        <v>147</v>
      </c>
      <c r="C1872" s="3" t="s">
        <v>338</v>
      </c>
      <c r="D1872" s="351">
        <v>71</v>
      </c>
    </row>
    <row r="1873" spans="1:4" x14ac:dyDescent="0.3">
      <c r="A1873" s="94">
        <v>45565</v>
      </c>
      <c r="B1873" s="3" t="s">
        <v>147</v>
      </c>
      <c r="C1873" s="3" t="s">
        <v>744</v>
      </c>
      <c r="D1873" s="351">
        <v>11</v>
      </c>
    </row>
    <row r="1874" spans="1:4" x14ac:dyDescent="0.3">
      <c r="A1874" s="94">
        <v>45565</v>
      </c>
      <c r="B1874" s="3" t="s">
        <v>147</v>
      </c>
      <c r="C1874" s="3" t="s">
        <v>339</v>
      </c>
      <c r="D1874" s="351">
        <v>9</v>
      </c>
    </row>
    <row r="1875" spans="1:4" x14ac:dyDescent="0.3">
      <c r="A1875" s="94">
        <v>45565</v>
      </c>
      <c r="B1875" s="3" t="s">
        <v>147</v>
      </c>
      <c r="C1875" s="3" t="s">
        <v>340</v>
      </c>
      <c r="D1875" s="351">
        <v>14577</v>
      </c>
    </row>
    <row r="1876" spans="1:4" x14ac:dyDescent="0.3">
      <c r="A1876" s="94">
        <v>45565</v>
      </c>
      <c r="B1876" s="3" t="s">
        <v>147</v>
      </c>
      <c r="C1876" s="3" t="s">
        <v>341</v>
      </c>
      <c r="D1876" s="351">
        <v>231</v>
      </c>
    </row>
    <row r="1877" spans="1:4" x14ac:dyDescent="0.3">
      <c r="A1877" s="94">
        <v>45565</v>
      </c>
      <c r="B1877" s="3" t="s">
        <v>147</v>
      </c>
      <c r="C1877" s="3" t="s">
        <v>933</v>
      </c>
      <c r="D1877" s="351">
        <v>3</v>
      </c>
    </row>
    <row r="1878" spans="1:4" x14ac:dyDescent="0.3">
      <c r="A1878" s="94">
        <v>45565</v>
      </c>
      <c r="B1878" s="3" t="s">
        <v>147</v>
      </c>
      <c r="C1878" s="3" t="s">
        <v>342</v>
      </c>
      <c r="D1878" s="351">
        <v>27</v>
      </c>
    </row>
    <row r="1879" spans="1:4" x14ac:dyDescent="0.3">
      <c r="A1879" s="94">
        <v>45565</v>
      </c>
      <c r="B1879" s="3" t="s">
        <v>147</v>
      </c>
      <c r="C1879" s="3" t="s">
        <v>343</v>
      </c>
      <c r="D1879" s="351">
        <v>24</v>
      </c>
    </row>
    <row r="1880" spans="1:4" x14ac:dyDescent="0.3">
      <c r="A1880" s="94">
        <v>45565</v>
      </c>
      <c r="B1880" s="3" t="s">
        <v>147</v>
      </c>
      <c r="C1880" s="3" t="s">
        <v>1262</v>
      </c>
      <c r="D1880" s="351">
        <v>1</v>
      </c>
    </row>
    <row r="1881" spans="1:4" x14ac:dyDescent="0.3">
      <c r="A1881" s="94">
        <v>45565</v>
      </c>
      <c r="B1881" s="3" t="s">
        <v>147</v>
      </c>
      <c r="C1881" s="3" t="s">
        <v>784</v>
      </c>
      <c r="D1881" s="351">
        <v>51</v>
      </c>
    </row>
    <row r="1882" spans="1:4" x14ac:dyDescent="0.3">
      <c r="A1882" s="94">
        <v>45565</v>
      </c>
      <c r="B1882" s="3" t="s">
        <v>147</v>
      </c>
      <c r="C1882" s="3" t="s">
        <v>344</v>
      </c>
      <c r="D1882" s="351">
        <v>34</v>
      </c>
    </row>
    <row r="1883" spans="1:4" x14ac:dyDescent="0.3">
      <c r="A1883" s="94">
        <v>45565</v>
      </c>
      <c r="B1883" s="3" t="s">
        <v>147</v>
      </c>
      <c r="C1883" s="3" t="s">
        <v>345</v>
      </c>
      <c r="D1883" s="351">
        <v>92</v>
      </c>
    </row>
    <row r="1884" spans="1:4" x14ac:dyDescent="0.3">
      <c r="A1884" s="94">
        <v>45565</v>
      </c>
      <c r="B1884" s="3" t="s">
        <v>147</v>
      </c>
      <c r="C1884" s="3" t="s">
        <v>346</v>
      </c>
      <c r="D1884" s="351">
        <v>86</v>
      </c>
    </row>
    <row r="1885" spans="1:4" x14ac:dyDescent="0.3">
      <c r="A1885" s="94">
        <v>45565</v>
      </c>
      <c r="B1885" s="3" t="s">
        <v>147</v>
      </c>
      <c r="C1885" s="3" t="s">
        <v>785</v>
      </c>
      <c r="D1885" s="351">
        <v>64</v>
      </c>
    </row>
    <row r="1886" spans="1:4" x14ac:dyDescent="0.3">
      <c r="A1886" s="94">
        <v>45565</v>
      </c>
      <c r="B1886" s="3" t="s">
        <v>147</v>
      </c>
      <c r="C1886" s="3" t="s">
        <v>1315</v>
      </c>
      <c r="D1886" s="351">
        <v>1</v>
      </c>
    </row>
    <row r="1887" spans="1:4" x14ac:dyDescent="0.3">
      <c r="A1887" s="94">
        <v>45565</v>
      </c>
      <c r="B1887" s="3" t="s">
        <v>147</v>
      </c>
      <c r="C1887" s="3" t="s">
        <v>347</v>
      </c>
      <c r="D1887" s="351">
        <v>12</v>
      </c>
    </row>
    <row r="1888" spans="1:4" x14ac:dyDescent="0.3">
      <c r="A1888" s="94">
        <v>45565</v>
      </c>
      <c r="B1888" s="3" t="s">
        <v>147</v>
      </c>
      <c r="C1888" s="3" t="s">
        <v>973</v>
      </c>
      <c r="D1888" s="351">
        <v>2</v>
      </c>
    </row>
    <row r="1889" spans="1:4" x14ac:dyDescent="0.3">
      <c r="A1889" s="94">
        <v>45565</v>
      </c>
      <c r="B1889" s="3" t="s">
        <v>147</v>
      </c>
      <c r="C1889" s="3" t="s">
        <v>1544</v>
      </c>
      <c r="D1889" s="351">
        <v>1</v>
      </c>
    </row>
    <row r="1890" spans="1:4" x14ac:dyDescent="0.3">
      <c r="A1890" s="94">
        <v>45565</v>
      </c>
      <c r="B1890" s="3" t="s">
        <v>147</v>
      </c>
      <c r="C1890" s="3" t="s">
        <v>348</v>
      </c>
      <c r="D1890" s="351">
        <v>48</v>
      </c>
    </row>
    <row r="1891" spans="1:4" x14ac:dyDescent="0.3">
      <c r="A1891" s="94">
        <v>45565</v>
      </c>
      <c r="B1891" s="3" t="s">
        <v>147</v>
      </c>
      <c r="C1891" s="3" t="s">
        <v>349</v>
      </c>
      <c r="D1891" s="351">
        <v>31</v>
      </c>
    </row>
    <row r="1892" spans="1:4" x14ac:dyDescent="0.3">
      <c r="A1892" s="94">
        <v>45565</v>
      </c>
      <c r="B1892" s="3" t="s">
        <v>147</v>
      </c>
      <c r="C1892" s="3" t="s">
        <v>770</v>
      </c>
      <c r="D1892" s="351">
        <v>8</v>
      </c>
    </row>
    <row r="1893" spans="1:4" x14ac:dyDescent="0.3">
      <c r="A1893" s="94">
        <v>45565</v>
      </c>
      <c r="B1893" s="3" t="s">
        <v>147</v>
      </c>
      <c r="C1893" s="3" t="s">
        <v>350</v>
      </c>
      <c r="D1893" s="351">
        <v>4</v>
      </c>
    </row>
    <row r="1894" spans="1:4" x14ac:dyDescent="0.3">
      <c r="A1894" s="94">
        <v>45565</v>
      </c>
      <c r="B1894" s="3" t="s">
        <v>147</v>
      </c>
      <c r="C1894" s="3" t="s">
        <v>1495</v>
      </c>
      <c r="D1894" s="351">
        <v>2</v>
      </c>
    </row>
    <row r="1895" spans="1:4" x14ac:dyDescent="0.3">
      <c r="A1895" s="94">
        <v>45565</v>
      </c>
      <c r="B1895" s="3" t="s">
        <v>147</v>
      </c>
      <c r="C1895" s="3" t="s">
        <v>351</v>
      </c>
      <c r="D1895" s="351">
        <v>87</v>
      </c>
    </row>
    <row r="1896" spans="1:4" x14ac:dyDescent="0.3">
      <c r="A1896" s="94">
        <v>45565</v>
      </c>
      <c r="B1896" s="3" t="s">
        <v>147</v>
      </c>
      <c r="C1896" s="3" t="s">
        <v>352</v>
      </c>
      <c r="D1896" s="351">
        <v>4</v>
      </c>
    </row>
    <row r="1897" spans="1:4" x14ac:dyDescent="0.3">
      <c r="A1897" s="94">
        <v>45565</v>
      </c>
      <c r="B1897" s="3" t="s">
        <v>147</v>
      </c>
      <c r="C1897" s="3" t="s">
        <v>353</v>
      </c>
      <c r="D1897" s="351">
        <v>13</v>
      </c>
    </row>
    <row r="1898" spans="1:4" x14ac:dyDescent="0.3">
      <c r="A1898" s="94">
        <v>45565</v>
      </c>
      <c r="B1898" s="3" t="s">
        <v>147</v>
      </c>
      <c r="C1898" s="3" t="s">
        <v>1209</v>
      </c>
      <c r="D1898" s="351">
        <v>2</v>
      </c>
    </row>
    <row r="1899" spans="1:4" x14ac:dyDescent="0.3">
      <c r="A1899" s="94">
        <v>45565</v>
      </c>
      <c r="B1899" s="3" t="s">
        <v>147</v>
      </c>
      <c r="C1899" s="3" t="s">
        <v>354</v>
      </c>
      <c r="D1899" s="351">
        <v>2619</v>
      </c>
    </row>
    <row r="1900" spans="1:4" x14ac:dyDescent="0.3">
      <c r="A1900" s="94">
        <v>45565</v>
      </c>
      <c r="B1900" s="3" t="s">
        <v>147</v>
      </c>
      <c r="C1900" s="3" t="s">
        <v>355</v>
      </c>
      <c r="D1900" s="351">
        <v>3</v>
      </c>
    </row>
    <row r="1901" spans="1:4" x14ac:dyDescent="0.3">
      <c r="A1901" s="94">
        <v>45565</v>
      </c>
      <c r="B1901" s="3" t="s">
        <v>147</v>
      </c>
      <c r="C1901" s="3" t="s">
        <v>749</v>
      </c>
      <c r="D1901" s="351">
        <v>5</v>
      </c>
    </row>
    <row r="1902" spans="1:4" x14ac:dyDescent="0.3">
      <c r="A1902" s="94">
        <v>45565</v>
      </c>
      <c r="B1902" s="3" t="s">
        <v>147</v>
      </c>
      <c r="C1902" s="3" t="s">
        <v>356</v>
      </c>
      <c r="D1902" s="351">
        <v>11</v>
      </c>
    </row>
    <row r="1903" spans="1:4" x14ac:dyDescent="0.3">
      <c r="A1903" s="94">
        <v>45565</v>
      </c>
      <c r="B1903" s="3" t="s">
        <v>147</v>
      </c>
      <c r="C1903" s="3" t="s">
        <v>357</v>
      </c>
      <c r="D1903" s="351">
        <v>4</v>
      </c>
    </row>
    <row r="1904" spans="1:4" x14ac:dyDescent="0.3">
      <c r="A1904" s="94">
        <v>45565</v>
      </c>
      <c r="B1904" s="3" t="s">
        <v>147</v>
      </c>
      <c r="C1904" s="3" t="s">
        <v>358</v>
      </c>
      <c r="D1904" s="351">
        <v>6</v>
      </c>
    </row>
    <row r="1905" spans="1:4" x14ac:dyDescent="0.3">
      <c r="A1905" s="94">
        <v>45565</v>
      </c>
      <c r="B1905" s="3" t="s">
        <v>147</v>
      </c>
      <c r="C1905" s="3" t="s">
        <v>359</v>
      </c>
      <c r="D1905" s="351">
        <v>23</v>
      </c>
    </row>
    <row r="1906" spans="1:4" x14ac:dyDescent="0.3">
      <c r="A1906" s="94">
        <v>45565</v>
      </c>
      <c r="B1906" s="3" t="s">
        <v>147</v>
      </c>
      <c r="C1906" s="3" t="s">
        <v>361</v>
      </c>
      <c r="D1906" s="351">
        <v>36</v>
      </c>
    </row>
    <row r="1907" spans="1:4" x14ac:dyDescent="0.3">
      <c r="A1907" s="94">
        <v>45565</v>
      </c>
      <c r="B1907" s="3" t="s">
        <v>147</v>
      </c>
      <c r="C1907" s="3" t="s">
        <v>899</v>
      </c>
      <c r="D1907" s="351">
        <v>416</v>
      </c>
    </row>
    <row r="1908" spans="1:4" x14ac:dyDescent="0.3">
      <c r="A1908" s="94">
        <v>45565</v>
      </c>
      <c r="B1908" s="3" t="s">
        <v>147</v>
      </c>
      <c r="C1908" s="3" t="s">
        <v>362</v>
      </c>
      <c r="D1908" s="351">
        <v>92</v>
      </c>
    </row>
    <row r="1909" spans="1:4" x14ac:dyDescent="0.3">
      <c r="A1909" s="94">
        <v>45565</v>
      </c>
      <c r="B1909" s="3" t="s">
        <v>147</v>
      </c>
      <c r="C1909" s="3" t="s">
        <v>363</v>
      </c>
      <c r="D1909" s="351">
        <v>59</v>
      </c>
    </row>
    <row r="1910" spans="1:4" x14ac:dyDescent="0.3">
      <c r="A1910" s="94">
        <v>45565</v>
      </c>
      <c r="B1910" s="3" t="s">
        <v>147</v>
      </c>
      <c r="C1910" s="3" t="s">
        <v>364</v>
      </c>
      <c r="D1910" s="351">
        <v>20</v>
      </c>
    </row>
    <row r="1911" spans="1:4" x14ac:dyDescent="0.3">
      <c r="A1911" s="94">
        <v>45565</v>
      </c>
      <c r="B1911" s="3" t="s">
        <v>147</v>
      </c>
      <c r="C1911" s="3" t="s">
        <v>365</v>
      </c>
      <c r="D1911" s="351">
        <v>11</v>
      </c>
    </row>
    <row r="1912" spans="1:4" x14ac:dyDescent="0.3">
      <c r="A1912" s="94">
        <v>45565</v>
      </c>
      <c r="B1912" s="3" t="s">
        <v>147</v>
      </c>
      <c r="C1912" s="3" t="s">
        <v>1210</v>
      </c>
      <c r="D1912" s="351">
        <v>3</v>
      </c>
    </row>
    <row r="1913" spans="1:4" x14ac:dyDescent="0.3">
      <c r="A1913" s="94">
        <v>45565</v>
      </c>
      <c r="B1913" s="3" t="s">
        <v>147</v>
      </c>
      <c r="C1913" s="3" t="s">
        <v>1128</v>
      </c>
      <c r="D1913" s="351">
        <v>1</v>
      </c>
    </row>
    <row r="1914" spans="1:4" x14ac:dyDescent="0.3">
      <c r="A1914" s="94">
        <v>45565</v>
      </c>
      <c r="B1914" s="3" t="s">
        <v>147</v>
      </c>
      <c r="C1914" s="3" t="s">
        <v>366</v>
      </c>
      <c r="D1914" s="351">
        <v>231</v>
      </c>
    </row>
    <row r="1915" spans="1:4" x14ac:dyDescent="0.3">
      <c r="A1915" s="94">
        <v>45565</v>
      </c>
      <c r="B1915" s="3" t="s">
        <v>147</v>
      </c>
      <c r="C1915" s="3" t="s">
        <v>723</v>
      </c>
      <c r="D1915" s="351">
        <v>8</v>
      </c>
    </row>
    <row r="1916" spans="1:4" x14ac:dyDescent="0.3">
      <c r="A1916" s="94">
        <v>45565</v>
      </c>
      <c r="B1916" s="3" t="s">
        <v>147</v>
      </c>
      <c r="C1916" s="3" t="s">
        <v>1164</v>
      </c>
      <c r="D1916" s="351">
        <v>6</v>
      </c>
    </row>
    <row r="1917" spans="1:4" x14ac:dyDescent="0.3">
      <c r="A1917" s="94">
        <v>45565</v>
      </c>
      <c r="B1917" s="3" t="s">
        <v>147</v>
      </c>
      <c r="C1917" s="3" t="s">
        <v>367</v>
      </c>
      <c r="D1917" s="351">
        <v>8</v>
      </c>
    </row>
    <row r="1918" spans="1:4" x14ac:dyDescent="0.3">
      <c r="A1918" s="94">
        <v>45565</v>
      </c>
      <c r="B1918" s="3" t="s">
        <v>147</v>
      </c>
      <c r="C1918" s="3" t="s">
        <v>914</v>
      </c>
      <c r="D1918" s="351">
        <v>1</v>
      </c>
    </row>
    <row r="1919" spans="1:4" x14ac:dyDescent="0.3">
      <c r="A1919" s="94">
        <v>45565</v>
      </c>
      <c r="B1919" s="3" t="s">
        <v>147</v>
      </c>
      <c r="C1919" s="3" t="s">
        <v>368</v>
      </c>
      <c r="D1919" s="351">
        <v>8</v>
      </c>
    </row>
    <row r="1920" spans="1:4" x14ac:dyDescent="0.3">
      <c r="A1920" s="94">
        <v>45565</v>
      </c>
      <c r="B1920" s="3" t="s">
        <v>147</v>
      </c>
      <c r="C1920" s="3" t="s">
        <v>369</v>
      </c>
      <c r="D1920" s="351">
        <v>2</v>
      </c>
    </row>
    <row r="1921" spans="1:4" x14ac:dyDescent="0.3">
      <c r="A1921" s="94">
        <v>45565</v>
      </c>
      <c r="B1921" s="3" t="s">
        <v>147</v>
      </c>
      <c r="C1921" s="3" t="s">
        <v>1129</v>
      </c>
      <c r="D1921" s="351">
        <v>3</v>
      </c>
    </row>
    <row r="1922" spans="1:4" x14ac:dyDescent="0.3">
      <c r="A1922" s="94">
        <v>45565</v>
      </c>
      <c r="B1922" s="3" t="s">
        <v>147</v>
      </c>
      <c r="C1922" s="3" t="s">
        <v>370</v>
      </c>
      <c r="D1922" s="351">
        <v>1</v>
      </c>
    </row>
    <row r="1923" spans="1:4" x14ac:dyDescent="0.3">
      <c r="A1923" s="94">
        <v>45565</v>
      </c>
      <c r="B1923" s="3" t="s">
        <v>147</v>
      </c>
      <c r="C1923" s="3" t="s">
        <v>371</v>
      </c>
      <c r="D1923" s="351">
        <v>33</v>
      </c>
    </row>
    <row r="1924" spans="1:4" x14ac:dyDescent="0.3">
      <c r="A1924" s="94">
        <v>45565</v>
      </c>
      <c r="B1924" s="3" t="s">
        <v>147</v>
      </c>
      <c r="C1924" s="3" t="s">
        <v>372</v>
      </c>
      <c r="D1924" s="351">
        <v>11</v>
      </c>
    </row>
    <row r="1925" spans="1:4" x14ac:dyDescent="0.3">
      <c r="A1925" s="94">
        <v>45565</v>
      </c>
      <c r="B1925" s="3" t="s">
        <v>147</v>
      </c>
      <c r="C1925" s="3" t="s">
        <v>974</v>
      </c>
      <c r="D1925" s="351">
        <v>5</v>
      </c>
    </row>
    <row r="1926" spans="1:4" x14ac:dyDescent="0.3">
      <c r="A1926" s="94">
        <v>45565</v>
      </c>
      <c r="B1926" s="3" t="s">
        <v>147</v>
      </c>
      <c r="C1926" s="3" t="s">
        <v>1316</v>
      </c>
      <c r="D1926" s="351">
        <v>1</v>
      </c>
    </row>
    <row r="1927" spans="1:4" x14ac:dyDescent="0.3">
      <c r="A1927" s="94">
        <v>45565</v>
      </c>
      <c r="B1927" s="3" t="s">
        <v>147</v>
      </c>
      <c r="C1927" s="3" t="s">
        <v>373</v>
      </c>
      <c r="D1927" s="351">
        <v>2</v>
      </c>
    </row>
    <row r="1928" spans="1:4" x14ac:dyDescent="0.3">
      <c r="A1928" s="94">
        <v>45565</v>
      </c>
      <c r="B1928" s="3" t="s">
        <v>147</v>
      </c>
      <c r="C1928" s="3" t="s">
        <v>374</v>
      </c>
      <c r="D1928" s="351">
        <v>292</v>
      </c>
    </row>
    <row r="1929" spans="1:4" x14ac:dyDescent="0.3">
      <c r="A1929" s="94">
        <v>45565</v>
      </c>
      <c r="B1929" s="3" t="s">
        <v>147</v>
      </c>
      <c r="C1929" s="3" t="s">
        <v>375</v>
      </c>
      <c r="D1929" s="351">
        <v>3</v>
      </c>
    </row>
    <row r="1930" spans="1:4" x14ac:dyDescent="0.3">
      <c r="A1930" s="94">
        <v>45565</v>
      </c>
      <c r="B1930" s="3" t="s">
        <v>147</v>
      </c>
      <c r="C1930" s="3" t="s">
        <v>975</v>
      </c>
      <c r="D1930" s="351">
        <v>6</v>
      </c>
    </row>
    <row r="1931" spans="1:4" x14ac:dyDescent="0.3">
      <c r="A1931" s="94">
        <v>45565</v>
      </c>
      <c r="B1931" s="3" t="s">
        <v>147</v>
      </c>
      <c r="C1931" s="3" t="s">
        <v>1165</v>
      </c>
      <c r="D1931" s="351">
        <v>2</v>
      </c>
    </row>
    <row r="1932" spans="1:4" x14ac:dyDescent="0.3">
      <c r="A1932" s="94">
        <v>45565</v>
      </c>
      <c r="B1932" s="3" t="s">
        <v>147</v>
      </c>
      <c r="C1932" s="3" t="s">
        <v>704</v>
      </c>
      <c r="D1932" s="351">
        <v>55</v>
      </c>
    </row>
    <row r="1933" spans="1:4" x14ac:dyDescent="0.3">
      <c r="A1933" s="94">
        <v>45565</v>
      </c>
      <c r="B1933" s="3" t="s">
        <v>147</v>
      </c>
      <c r="C1933" s="3" t="s">
        <v>1545</v>
      </c>
      <c r="D1933" s="351">
        <v>1</v>
      </c>
    </row>
    <row r="1934" spans="1:4" x14ac:dyDescent="0.3">
      <c r="A1934" s="94">
        <v>45565</v>
      </c>
      <c r="B1934" s="3" t="s">
        <v>147</v>
      </c>
      <c r="C1934" s="3" t="s">
        <v>1408</v>
      </c>
      <c r="D1934" s="351">
        <v>3</v>
      </c>
    </row>
    <row r="1935" spans="1:4" x14ac:dyDescent="0.3">
      <c r="A1935" s="94">
        <v>45565</v>
      </c>
      <c r="B1935" s="3" t="s">
        <v>147</v>
      </c>
      <c r="C1935" s="3" t="s">
        <v>1263</v>
      </c>
      <c r="D1935" s="351">
        <v>1</v>
      </c>
    </row>
    <row r="1936" spans="1:4" x14ac:dyDescent="0.3">
      <c r="A1936" s="94">
        <v>45565</v>
      </c>
      <c r="B1936" s="3" t="s">
        <v>147</v>
      </c>
      <c r="C1936" s="3" t="s">
        <v>771</v>
      </c>
      <c r="D1936" s="351">
        <v>1</v>
      </c>
    </row>
    <row r="1937" spans="1:4" x14ac:dyDescent="0.3">
      <c r="A1937" s="94">
        <v>45565</v>
      </c>
      <c r="B1937" s="3" t="s">
        <v>147</v>
      </c>
      <c r="C1937" s="3" t="s">
        <v>736</v>
      </c>
      <c r="D1937" s="351">
        <v>8</v>
      </c>
    </row>
    <row r="1938" spans="1:4" x14ac:dyDescent="0.3">
      <c r="A1938" s="94">
        <v>45565</v>
      </c>
      <c r="B1938" s="3" t="s">
        <v>147</v>
      </c>
      <c r="C1938" s="3" t="s">
        <v>1237</v>
      </c>
      <c r="D1938" s="351">
        <v>9</v>
      </c>
    </row>
    <row r="1939" spans="1:4" x14ac:dyDescent="0.3">
      <c r="A1939" s="94">
        <v>45565</v>
      </c>
      <c r="B1939" s="3" t="s">
        <v>147</v>
      </c>
      <c r="C1939" s="3" t="s">
        <v>378</v>
      </c>
      <c r="D1939" s="351">
        <v>13</v>
      </c>
    </row>
    <row r="1940" spans="1:4" x14ac:dyDescent="0.3">
      <c r="A1940" s="94">
        <v>45565</v>
      </c>
      <c r="B1940" s="3" t="s">
        <v>147</v>
      </c>
      <c r="C1940" s="3" t="s">
        <v>379</v>
      </c>
      <c r="D1940" s="351">
        <v>445</v>
      </c>
    </row>
    <row r="1941" spans="1:4" x14ac:dyDescent="0.3">
      <c r="A1941" s="94">
        <v>45565</v>
      </c>
      <c r="B1941" s="3" t="s">
        <v>147</v>
      </c>
      <c r="C1941" s="3" t="s">
        <v>380</v>
      </c>
      <c r="D1941" s="351">
        <v>89</v>
      </c>
    </row>
    <row r="1942" spans="1:4" x14ac:dyDescent="0.3">
      <c r="A1942" s="94">
        <v>45565</v>
      </c>
      <c r="B1942" s="3" t="s">
        <v>147</v>
      </c>
      <c r="C1942" s="3" t="s">
        <v>381</v>
      </c>
      <c r="D1942" s="351">
        <v>1</v>
      </c>
    </row>
    <row r="1943" spans="1:4" x14ac:dyDescent="0.3">
      <c r="A1943" s="94">
        <v>45565</v>
      </c>
      <c r="B1943" s="3" t="s">
        <v>147</v>
      </c>
      <c r="C1943" s="3" t="s">
        <v>382</v>
      </c>
      <c r="D1943" s="351">
        <v>15</v>
      </c>
    </row>
    <row r="1944" spans="1:4" x14ac:dyDescent="0.3">
      <c r="A1944" s="94">
        <v>45565</v>
      </c>
      <c r="B1944" s="3" t="s">
        <v>147</v>
      </c>
      <c r="C1944" s="3" t="s">
        <v>786</v>
      </c>
      <c r="D1944" s="351">
        <v>8</v>
      </c>
    </row>
    <row r="1945" spans="1:4" x14ac:dyDescent="0.3">
      <c r="A1945" s="94">
        <v>45565</v>
      </c>
      <c r="B1945" s="3" t="s">
        <v>147</v>
      </c>
      <c r="C1945" s="3" t="s">
        <v>1594</v>
      </c>
      <c r="D1945" s="351">
        <v>1</v>
      </c>
    </row>
    <row r="1946" spans="1:4" x14ac:dyDescent="0.3">
      <c r="A1946" s="94">
        <v>45565</v>
      </c>
      <c r="B1946" s="3" t="s">
        <v>147</v>
      </c>
      <c r="C1946" s="3" t="s">
        <v>758</v>
      </c>
      <c r="D1946" s="351">
        <v>2</v>
      </c>
    </row>
    <row r="1947" spans="1:4" x14ac:dyDescent="0.3">
      <c r="A1947" s="94">
        <v>45565</v>
      </c>
      <c r="B1947" s="3" t="s">
        <v>147</v>
      </c>
      <c r="C1947" s="3" t="s">
        <v>1264</v>
      </c>
      <c r="D1947" s="351">
        <v>1</v>
      </c>
    </row>
    <row r="1948" spans="1:4" x14ac:dyDescent="0.3">
      <c r="A1948" s="94">
        <v>45565</v>
      </c>
      <c r="B1948" s="3" t="s">
        <v>147</v>
      </c>
      <c r="C1948" s="3" t="s">
        <v>383</v>
      </c>
      <c r="D1948" s="351">
        <v>3</v>
      </c>
    </row>
    <row r="1949" spans="1:4" x14ac:dyDescent="0.3">
      <c r="A1949" s="94">
        <v>45565</v>
      </c>
      <c r="B1949" s="3" t="s">
        <v>147</v>
      </c>
      <c r="C1949" s="3" t="s">
        <v>862</v>
      </c>
      <c r="D1949" s="351">
        <v>5</v>
      </c>
    </row>
    <row r="1950" spans="1:4" x14ac:dyDescent="0.3">
      <c r="A1950" s="94">
        <v>45565</v>
      </c>
      <c r="B1950" s="3" t="s">
        <v>147</v>
      </c>
      <c r="C1950" s="3" t="s">
        <v>761</v>
      </c>
      <c r="D1950" s="351">
        <v>1</v>
      </c>
    </row>
    <row r="1951" spans="1:4" x14ac:dyDescent="0.3">
      <c r="A1951" s="94">
        <v>45565</v>
      </c>
      <c r="B1951" s="3" t="s">
        <v>147</v>
      </c>
      <c r="C1951" s="3" t="s">
        <v>384</v>
      </c>
      <c r="D1951" s="351">
        <v>59</v>
      </c>
    </row>
    <row r="1952" spans="1:4" x14ac:dyDescent="0.3">
      <c r="A1952" s="94">
        <v>45565</v>
      </c>
      <c r="B1952" s="3" t="s">
        <v>147</v>
      </c>
      <c r="C1952" s="3" t="s">
        <v>724</v>
      </c>
      <c r="D1952" s="351">
        <v>4</v>
      </c>
    </row>
    <row r="1953" spans="1:4" x14ac:dyDescent="0.3">
      <c r="A1953" s="94">
        <v>45565</v>
      </c>
      <c r="B1953" s="3" t="s">
        <v>147</v>
      </c>
      <c r="C1953" s="3" t="s">
        <v>1409</v>
      </c>
      <c r="D1953" s="351">
        <v>1</v>
      </c>
    </row>
    <row r="1954" spans="1:4" x14ac:dyDescent="0.3">
      <c r="A1954" s="94">
        <v>45565</v>
      </c>
      <c r="B1954" s="3" t="s">
        <v>147</v>
      </c>
      <c r="C1954" s="3" t="s">
        <v>385</v>
      </c>
      <c r="D1954" s="351">
        <v>3</v>
      </c>
    </row>
    <row r="1955" spans="1:4" x14ac:dyDescent="0.3">
      <c r="A1955" s="94">
        <v>45565</v>
      </c>
      <c r="B1955" s="3" t="s">
        <v>147</v>
      </c>
      <c r="C1955" s="3" t="s">
        <v>386</v>
      </c>
      <c r="D1955" s="351">
        <v>20</v>
      </c>
    </row>
    <row r="1956" spans="1:4" x14ac:dyDescent="0.3">
      <c r="A1956" s="94">
        <v>45565</v>
      </c>
      <c r="B1956" s="3" t="s">
        <v>147</v>
      </c>
      <c r="C1956" s="3" t="s">
        <v>1366</v>
      </c>
      <c r="D1956" s="351">
        <v>1</v>
      </c>
    </row>
    <row r="1957" spans="1:4" x14ac:dyDescent="0.3">
      <c r="A1957" s="94">
        <v>45565</v>
      </c>
      <c r="B1957" s="3" t="s">
        <v>147</v>
      </c>
      <c r="C1957" s="3" t="s">
        <v>387</v>
      </c>
      <c r="D1957" s="351">
        <v>74</v>
      </c>
    </row>
    <row r="1958" spans="1:4" x14ac:dyDescent="0.3">
      <c r="A1958" s="94">
        <v>45565</v>
      </c>
      <c r="B1958" s="3" t="s">
        <v>147</v>
      </c>
      <c r="C1958" s="3" t="s">
        <v>388</v>
      </c>
      <c r="D1958" s="351">
        <v>89</v>
      </c>
    </row>
    <row r="1959" spans="1:4" x14ac:dyDescent="0.3">
      <c r="A1959" s="94">
        <v>45565</v>
      </c>
      <c r="B1959" s="3" t="s">
        <v>147</v>
      </c>
      <c r="C1959" s="3" t="s">
        <v>389</v>
      </c>
      <c r="D1959" s="351">
        <v>136</v>
      </c>
    </row>
    <row r="1960" spans="1:4" x14ac:dyDescent="0.3">
      <c r="A1960" s="94">
        <v>45565</v>
      </c>
      <c r="B1960" s="3" t="s">
        <v>147</v>
      </c>
      <c r="C1960" s="3" t="s">
        <v>1238</v>
      </c>
      <c r="D1960" s="351">
        <v>1</v>
      </c>
    </row>
    <row r="1961" spans="1:4" x14ac:dyDescent="0.3">
      <c r="A1961" s="94">
        <v>45565</v>
      </c>
      <c r="B1961" s="3" t="s">
        <v>147</v>
      </c>
      <c r="C1961" s="3" t="s">
        <v>1529</v>
      </c>
      <c r="D1961" s="351">
        <v>1</v>
      </c>
    </row>
    <row r="1962" spans="1:4" x14ac:dyDescent="0.3">
      <c r="A1962" s="94">
        <v>45565</v>
      </c>
      <c r="B1962" s="3" t="s">
        <v>147</v>
      </c>
      <c r="C1962" s="3" t="s">
        <v>390</v>
      </c>
      <c r="D1962" s="351">
        <v>13</v>
      </c>
    </row>
    <row r="1963" spans="1:4" x14ac:dyDescent="0.3">
      <c r="A1963" s="94">
        <v>45565</v>
      </c>
      <c r="B1963" s="3" t="s">
        <v>147</v>
      </c>
      <c r="C1963" s="3" t="s">
        <v>750</v>
      </c>
      <c r="D1963" s="351">
        <v>9</v>
      </c>
    </row>
    <row r="1964" spans="1:4" x14ac:dyDescent="0.3">
      <c r="A1964" s="94">
        <v>45565</v>
      </c>
      <c r="B1964" s="3" t="s">
        <v>147</v>
      </c>
      <c r="C1964" s="3" t="s">
        <v>391</v>
      </c>
      <c r="D1964" s="351">
        <v>13</v>
      </c>
    </row>
    <row r="1965" spans="1:4" x14ac:dyDescent="0.3">
      <c r="A1965" s="94">
        <v>45565</v>
      </c>
      <c r="B1965" s="3" t="s">
        <v>147</v>
      </c>
      <c r="C1965" s="3" t="s">
        <v>392</v>
      </c>
      <c r="D1965" s="351">
        <v>45</v>
      </c>
    </row>
    <row r="1966" spans="1:4" x14ac:dyDescent="0.3">
      <c r="A1966" s="94">
        <v>45565</v>
      </c>
      <c r="B1966" s="3" t="s">
        <v>147</v>
      </c>
      <c r="C1966" s="3" t="s">
        <v>913</v>
      </c>
      <c r="D1966" s="351">
        <v>3</v>
      </c>
    </row>
    <row r="1967" spans="1:4" x14ac:dyDescent="0.3">
      <c r="A1967" s="94">
        <v>45565</v>
      </c>
      <c r="B1967" s="3" t="s">
        <v>147</v>
      </c>
      <c r="C1967" s="3" t="s">
        <v>393</v>
      </c>
      <c r="D1967" s="351">
        <v>1</v>
      </c>
    </row>
    <row r="1968" spans="1:4" x14ac:dyDescent="0.3">
      <c r="A1968" s="94">
        <v>45565</v>
      </c>
      <c r="B1968" s="3" t="s">
        <v>147</v>
      </c>
      <c r="C1968" s="3" t="s">
        <v>394</v>
      </c>
      <c r="D1968" s="351">
        <v>3</v>
      </c>
    </row>
    <row r="1969" spans="1:4" x14ac:dyDescent="0.3">
      <c r="A1969" s="94">
        <v>45565</v>
      </c>
      <c r="B1969" s="3" t="s">
        <v>147</v>
      </c>
      <c r="C1969" s="3" t="s">
        <v>1166</v>
      </c>
      <c r="D1969" s="351">
        <v>3</v>
      </c>
    </row>
    <row r="1970" spans="1:4" x14ac:dyDescent="0.3">
      <c r="A1970" s="94">
        <v>45565</v>
      </c>
      <c r="B1970" s="3" t="s">
        <v>147</v>
      </c>
      <c r="C1970" s="3" t="s">
        <v>395</v>
      </c>
      <c r="D1970" s="351">
        <v>82</v>
      </c>
    </row>
    <row r="1971" spans="1:4" x14ac:dyDescent="0.3">
      <c r="A1971" s="94">
        <v>45565</v>
      </c>
      <c r="B1971" s="3" t="s">
        <v>147</v>
      </c>
      <c r="C1971" s="3" t="s">
        <v>1030</v>
      </c>
      <c r="D1971" s="351">
        <v>3</v>
      </c>
    </row>
    <row r="1972" spans="1:4" x14ac:dyDescent="0.3">
      <c r="A1972" s="94">
        <v>45565</v>
      </c>
      <c r="B1972" s="3" t="s">
        <v>147</v>
      </c>
      <c r="C1972" s="3" t="s">
        <v>396</v>
      </c>
      <c r="D1972" s="351">
        <v>25</v>
      </c>
    </row>
    <row r="1973" spans="1:4" x14ac:dyDescent="0.3">
      <c r="A1973" s="94">
        <v>45565</v>
      </c>
      <c r="B1973" s="3" t="s">
        <v>147</v>
      </c>
      <c r="C1973" s="3" t="s">
        <v>671</v>
      </c>
      <c r="D1973" s="351">
        <v>5</v>
      </c>
    </row>
    <row r="1974" spans="1:4" x14ac:dyDescent="0.3">
      <c r="A1974" s="94">
        <v>45565</v>
      </c>
      <c r="B1974" s="3" t="s">
        <v>147</v>
      </c>
      <c r="C1974" s="3" t="s">
        <v>397</v>
      </c>
      <c r="D1974" s="351">
        <v>8</v>
      </c>
    </row>
    <row r="1975" spans="1:4" x14ac:dyDescent="0.3">
      <c r="A1975" s="94">
        <v>45565</v>
      </c>
      <c r="B1975" s="3" t="s">
        <v>147</v>
      </c>
      <c r="C1975" s="3" t="s">
        <v>768</v>
      </c>
      <c r="D1975" s="351">
        <v>2</v>
      </c>
    </row>
    <row r="1976" spans="1:4" x14ac:dyDescent="0.3">
      <c r="A1976" s="94">
        <v>45565</v>
      </c>
      <c r="B1976" s="3" t="s">
        <v>147</v>
      </c>
      <c r="C1976" s="3" t="s">
        <v>398</v>
      </c>
      <c r="D1976" s="351">
        <v>250</v>
      </c>
    </row>
    <row r="1977" spans="1:4" x14ac:dyDescent="0.3">
      <c r="A1977" s="94">
        <v>45565</v>
      </c>
      <c r="B1977" s="3" t="s">
        <v>147</v>
      </c>
      <c r="C1977" s="3" t="s">
        <v>399</v>
      </c>
      <c r="D1977" s="351">
        <v>39</v>
      </c>
    </row>
    <row r="1978" spans="1:4" x14ac:dyDescent="0.3">
      <c r="A1978" s="94">
        <v>45565</v>
      </c>
      <c r="B1978" s="3" t="s">
        <v>147</v>
      </c>
      <c r="C1978" s="3" t="s">
        <v>400</v>
      </c>
      <c r="D1978" s="351">
        <v>34</v>
      </c>
    </row>
    <row r="1979" spans="1:4" x14ac:dyDescent="0.3">
      <c r="A1979" s="94">
        <v>45565</v>
      </c>
      <c r="B1979" s="3" t="s">
        <v>147</v>
      </c>
      <c r="C1979" s="3" t="s">
        <v>401</v>
      </c>
      <c r="D1979" s="351">
        <v>63</v>
      </c>
    </row>
    <row r="1980" spans="1:4" x14ac:dyDescent="0.3">
      <c r="A1980" s="94">
        <v>45565</v>
      </c>
      <c r="B1980" s="3" t="s">
        <v>147</v>
      </c>
      <c r="C1980" s="3" t="s">
        <v>402</v>
      </c>
      <c r="D1980" s="351">
        <v>410</v>
      </c>
    </row>
    <row r="1981" spans="1:4" x14ac:dyDescent="0.3">
      <c r="A1981" s="94">
        <v>45565</v>
      </c>
      <c r="B1981" s="3" t="s">
        <v>147</v>
      </c>
      <c r="C1981" s="3" t="s">
        <v>946</v>
      </c>
      <c r="D1981" s="351">
        <v>1</v>
      </c>
    </row>
    <row r="1982" spans="1:4" x14ac:dyDescent="0.3">
      <c r="A1982" s="94">
        <v>45565</v>
      </c>
      <c r="B1982" s="3" t="s">
        <v>147</v>
      </c>
      <c r="C1982" s="3" t="s">
        <v>1595</v>
      </c>
      <c r="D1982" s="351">
        <v>1</v>
      </c>
    </row>
    <row r="1983" spans="1:4" x14ac:dyDescent="0.3">
      <c r="A1983" s="94">
        <v>45565</v>
      </c>
      <c r="B1983" s="3" t="s">
        <v>147</v>
      </c>
      <c r="C1983" s="3" t="s">
        <v>1211</v>
      </c>
      <c r="D1983" s="351">
        <v>3</v>
      </c>
    </row>
    <row r="1984" spans="1:4" x14ac:dyDescent="0.3">
      <c r="A1984" s="94">
        <v>45565</v>
      </c>
      <c r="B1984" s="3" t="s">
        <v>147</v>
      </c>
      <c r="C1984" s="3" t="s">
        <v>1097</v>
      </c>
      <c r="D1984" s="351">
        <v>1</v>
      </c>
    </row>
    <row r="1985" spans="1:4" x14ac:dyDescent="0.3">
      <c r="A1985" s="94">
        <v>45565</v>
      </c>
      <c r="B1985" s="3" t="s">
        <v>147</v>
      </c>
      <c r="C1985" s="3" t="s">
        <v>403</v>
      </c>
      <c r="D1985" s="351">
        <v>99</v>
      </c>
    </row>
    <row r="1986" spans="1:4" x14ac:dyDescent="0.3">
      <c r="A1986" s="94">
        <v>45565</v>
      </c>
      <c r="B1986" s="3" t="s">
        <v>147</v>
      </c>
      <c r="C1986" s="3" t="s">
        <v>404</v>
      </c>
      <c r="D1986" s="351">
        <v>498</v>
      </c>
    </row>
    <row r="1987" spans="1:4" x14ac:dyDescent="0.3">
      <c r="A1987" s="94">
        <v>45565</v>
      </c>
      <c r="B1987" s="3" t="s">
        <v>147</v>
      </c>
      <c r="C1987" s="3" t="s">
        <v>1212</v>
      </c>
      <c r="D1987" s="351">
        <v>1</v>
      </c>
    </row>
    <row r="1988" spans="1:4" x14ac:dyDescent="0.3">
      <c r="A1988" s="94">
        <v>45565</v>
      </c>
      <c r="B1988" s="3" t="s">
        <v>147</v>
      </c>
      <c r="C1988" s="3" t="s">
        <v>947</v>
      </c>
      <c r="D1988" s="351">
        <v>2</v>
      </c>
    </row>
    <row r="1989" spans="1:4" x14ac:dyDescent="0.3">
      <c r="A1989" s="94">
        <v>45565</v>
      </c>
      <c r="B1989" s="3" t="s">
        <v>147</v>
      </c>
      <c r="C1989" s="3" t="s">
        <v>977</v>
      </c>
      <c r="D1989" s="351">
        <v>1</v>
      </c>
    </row>
    <row r="1990" spans="1:4" x14ac:dyDescent="0.3">
      <c r="A1990" s="94">
        <v>45565</v>
      </c>
      <c r="B1990" s="3" t="s">
        <v>147</v>
      </c>
      <c r="C1990" s="3" t="s">
        <v>405</v>
      </c>
      <c r="D1990" s="351">
        <v>5</v>
      </c>
    </row>
    <row r="1991" spans="1:4" x14ac:dyDescent="0.3">
      <c r="A1991" s="94">
        <v>45565</v>
      </c>
      <c r="B1991" s="3" t="s">
        <v>147</v>
      </c>
      <c r="C1991" s="3" t="s">
        <v>406</v>
      </c>
      <c r="D1991" s="351">
        <v>59</v>
      </c>
    </row>
    <row r="1992" spans="1:4" x14ac:dyDescent="0.3">
      <c r="A1992" s="94">
        <v>45565</v>
      </c>
      <c r="B1992" s="3" t="s">
        <v>147</v>
      </c>
      <c r="C1992" s="3" t="s">
        <v>1496</v>
      </c>
      <c r="D1992" s="351">
        <v>1</v>
      </c>
    </row>
    <row r="1993" spans="1:4" x14ac:dyDescent="0.3">
      <c r="A1993" s="94">
        <v>45565</v>
      </c>
      <c r="B1993" s="3" t="s">
        <v>147</v>
      </c>
      <c r="C1993" s="3" t="s">
        <v>407</v>
      </c>
      <c r="D1993" s="351">
        <v>104</v>
      </c>
    </row>
    <row r="1994" spans="1:4" x14ac:dyDescent="0.3">
      <c r="A1994" s="94">
        <v>45565</v>
      </c>
      <c r="B1994" s="3" t="s">
        <v>147</v>
      </c>
      <c r="C1994" s="3" t="s">
        <v>934</v>
      </c>
      <c r="D1994" s="351">
        <v>1</v>
      </c>
    </row>
    <row r="1995" spans="1:4" x14ac:dyDescent="0.3">
      <c r="A1995" s="94">
        <v>45565</v>
      </c>
      <c r="B1995" s="3" t="s">
        <v>147</v>
      </c>
      <c r="C1995" s="3" t="s">
        <v>1031</v>
      </c>
      <c r="D1995" s="351">
        <v>1</v>
      </c>
    </row>
    <row r="1996" spans="1:4" x14ac:dyDescent="0.3">
      <c r="A1996" s="94">
        <v>45565</v>
      </c>
      <c r="B1996" s="3" t="s">
        <v>147</v>
      </c>
      <c r="C1996" s="3" t="s">
        <v>408</v>
      </c>
      <c r="D1996" s="351">
        <v>34</v>
      </c>
    </row>
    <row r="1997" spans="1:4" x14ac:dyDescent="0.3">
      <c r="A1997" s="94">
        <v>45565</v>
      </c>
      <c r="B1997" s="3" t="s">
        <v>147</v>
      </c>
      <c r="C1997" s="3" t="s">
        <v>1098</v>
      </c>
      <c r="D1997" s="351">
        <v>1</v>
      </c>
    </row>
    <row r="1998" spans="1:4" x14ac:dyDescent="0.3">
      <c r="A1998" s="94">
        <v>45565</v>
      </c>
      <c r="B1998" s="3" t="s">
        <v>147</v>
      </c>
      <c r="C1998" s="3" t="s">
        <v>1032</v>
      </c>
      <c r="D1998" s="351">
        <v>9</v>
      </c>
    </row>
    <row r="1999" spans="1:4" x14ac:dyDescent="0.3">
      <c r="A1999" s="94">
        <v>45565</v>
      </c>
      <c r="B1999" s="3" t="s">
        <v>147</v>
      </c>
      <c r="C1999" s="3" t="s">
        <v>410</v>
      </c>
      <c r="D1999" s="351">
        <v>340</v>
      </c>
    </row>
    <row r="2000" spans="1:4" x14ac:dyDescent="0.3">
      <c r="A2000" s="94">
        <v>45565</v>
      </c>
      <c r="B2000" s="3" t="s">
        <v>147</v>
      </c>
      <c r="C2000" s="3" t="s">
        <v>737</v>
      </c>
      <c r="D2000" s="351">
        <v>3</v>
      </c>
    </row>
    <row r="2001" spans="1:4" x14ac:dyDescent="0.3">
      <c r="A2001" s="94">
        <v>45565</v>
      </c>
      <c r="B2001" s="3" t="s">
        <v>147</v>
      </c>
      <c r="C2001" s="3" t="s">
        <v>411</v>
      </c>
      <c r="D2001" s="351">
        <v>4</v>
      </c>
    </row>
    <row r="2002" spans="1:4" x14ac:dyDescent="0.3">
      <c r="A2002" s="94">
        <v>45565</v>
      </c>
      <c r="B2002" s="3" t="s">
        <v>147</v>
      </c>
      <c r="C2002" s="3" t="s">
        <v>1213</v>
      </c>
      <c r="D2002" s="351">
        <v>1</v>
      </c>
    </row>
    <row r="2003" spans="1:4" x14ac:dyDescent="0.3">
      <c r="A2003" s="94">
        <v>45565</v>
      </c>
      <c r="B2003" s="3" t="s">
        <v>147</v>
      </c>
      <c r="C2003" s="3" t="s">
        <v>412</v>
      </c>
      <c r="D2003" s="351">
        <v>874</v>
      </c>
    </row>
    <row r="2004" spans="1:4" x14ac:dyDescent="0.3">
      <c r="A2004" s="94">
        <v>45565</v>
      </c>
      <c r="B2004" s="3" t="s">
        <v>147</v>
      </c>
      <c r="C2004" s="3" t="s">
        <v>1497</v>
      </c>
      <c r="D2004" s="351">
        <v>7</v>
      </c>
    </row>
    <row r="2005" spans="1:4" x14ac:dyDescent="0.3">
      <c r="A2005" s="94">
        <v>45565</v>
      </c>
      <c r="B2005" s="3" t="s">
        <v>147</v>
      </c>
      <c r="C2005" s="3" t="s">
        <v>1317</v>
      </c>
      <c r="D2005" s="351">
        <v>1</v>
      </c>
    </row>
    <row r="2006" spans="1:4" x14ac:dyDescent="0.3">
      <c r="A2006" s="94">
        <v>45565</v>
      </c>
      <c r="B2006" s="3" t="s">
        <v>147</v>
      </c>
      <c r="C2006" s="3" t="s">
        <v>413</v>
      </c>
      <c r="D2006" s="351">
        <v>9</v>
      </c>
    </row>
    <row r="2007" spans="1:4" x14ac:dyDescent="0.3">
      <c r="A2007" s="94">
        <v>45565</v>
      </c>
      <c r="B2007" s="3" t="s">
        <v>147</v>
      </c>
      <c r="C2007" s="3" t="s">
        <v>1130</v>
      </c>
      <c r="D2007" s="351">
        <v>1</v>
      </c>
    </row>
    <row r="2008" spans="1:4" x14ac:dyDescent="0.3">
      <c r="A2008" s="94">
        <v>45565</v>
      </c>
      <c r="B2008" s="3" t="s">
        <v>147</v>
      </c>
      <c r="C2008" s="3" t="s">
        <v>707</v>
      </c>
      <c r="D2008" s="351">
        <v>37</v>
      </c>
    </row>
    <row r="2009" spans="1:4" x14ac:dyDescent="0.3">
      <c r="A2009" s="94">
        <v>45565</v>
      </c>
      <c r="B2009" s="3" t="s">
        <v>147</v>
      </c>
      <c r="C2009" s="3" t="s">
        <v>414</v>
      </c>
      <c r="D2009" s="351">
        <v>78</v>
      </c>
    </row>
    <row r="2010" spans="1:4" x14ac:dyDescent="0.3">
      <c r="A2010" s="94">
        <v>45565</v>
      </c>
      <c r="B2010" s="3" t="s">
        <v>147</v>
      </c>
      <c r="C2010" s="3" t="s">
        <v>415</v>
      </c>
      <c r="D2010" s="351">
        <v>4</v>
      </c>
    </row>
    <row r="2011" spans="1:4" x14ac:dyDescent="0.3">
      <c r="A2011" s="94">
        <v>45565</v>
      </c>
      <c r="B2011" s="3" t="s">
        <v>147</v>
      </c>
      <c r="C2011" s="3" t="s">
        <v>1265</v>
      </c>
      <c r="D2011" s="351">
        <v>1</v>
      </c>
    </row>
    <row r="2012" spans="1:4" x14ac:dyDescent="0.3">
      <c r="A2012" s="94">
        <v>45565</v>
      </c>
      <c r="B2012" s="3" t="s">
        <v>147</v>
      </c>
      <c r="C2012" s="3" t="s">
        <v>1085</v>
      </c>
      <c r="D2012" s="351">
        <v>1</v>
      </c>
    </row>
    <row r="2013" spans="1:4" x14ac:dyDescent="0.3">
      <c r="A2013" s="94">
        <v>45565</v>
      </c>
      <c r="B2013" s="3" t="s">
        <v>147</v>
      </c>
      <c r="C2013" s="3" t="s">
        <v>416</v>
      </c>
      <c r="D2013" s="351">
        <v>14</v>
      </c>
    </row>
    <row r="2014" spans="1:4" x14ac:dyDescent="0.3">
      <c r="A2014" s="94">
        <v>45565</v>
      </c>
      <c r="B2014" s="3" t="s">
        <v>147</v>
      </c>
      <c r="C2014" s="3" t="s">
        <v>417</v>
      </c>
      <c r="D2014" s="351">
        <v>11</v>
      </c>
    </row>
    <row r="2015" spans="1:4" x14ac:dyDescent="0.3">
      <c r="A2015" s="94">
        <v>45565</v>
      </c>
      <c r="B2015" s="3" t="s">
        <v>147</v>
      </c>
      <c r="C2015" s="3" t="s">
        <v>1167</v>
      </c>
      <c r="D2015" s="351">
        <v>3</v>
      </c>
    </row>
    <row r="2016" spans="1:4" x14ac:dyDescent="0.3">
      <c r="A2016" s="94">
        <v>45565</v>
      </c>
      <c r="B2016" s="3" t="s">
        <v>147</v>
      </c>
      <c r="C2016" s="3" t="s">
        <v>1546</v>
      </c>
      <c r="D2016" s="351">
        <v>1</v>
      </c>
    </row>
    <row r="2017" spans="1:4" x14ac:dyDescent="0.3">
      <c r="A2017" s="94">
        <v>45565</v>
      </c>
      <c r="B2017" s="3" t="s">
        <v>147</v>
      </c>
      <c r="C2017" s="3" t="s">
        <v>418</v>
      </c>
      <c r="D2017" s="351">
        <v>125</v>
      </c>
    </row>
    <row r="2018" spans="1:4" x14ac:dyDescent="0.3">
      <c r="A2018" s="94">
        <v>45565</v>
      </c>
      <c r="B2018" s="3" t="s">
        <v>147</v>
      </c>
      <c r="C2018" s="3" t="s">
        <v>419</v>
      </c>
      <c r="D2018" s="351">
        <v>20</v>
      </c>
    </row>
    <row r="2019" spans="1:4" x14ac:dyDescent="0.3">
      <c r="A2019" s="94">
        <v>45565</v>
      </c>
      <c r="B2019" s="3" t="s">
        <v>147</v>
      </c>
      <c r="C2019" s="3" t="s">
        <v>1131</v>
      </c>
      <c r="D2019" s="351">
        <v>2</v>
      </c>
    </row>
    <row r="2020" spans="1:4" x14ac:dyDescent="0.3">
      <c r="A2020" s="94">
        <v>45565</v>
      </c>
      <c r="B2020" s="3" t="s">
        <v>147</v>
      </c>
      <c r="C2020" s="3" t="s">
        <v>420</v>
      </c>
      <c r="D2020" s="351">
        <v>12</v>
      </c>
    </row>
    <row r="2021" spans="1:4" x14ac:dyDescent="0.3">
      <c r="A2021" s="94">
        <v>45565</v>
      </c>
      <c r="B2021" s="3" t="s">
        <v>147</v>
      </c>
      <c r="C2021" s="3" t="s">
        <v>1034</v>
      </c>
      <c r="D2021" s="351">
        <v>5</v>
      </c>
    </row>
    <row r="2022" spans="1:4" x14ac:dyDescent="0.3">
      <c r="A2022" s="94">
        <v>45565</v>
      </c>
      <c r="B2022" s="3" t="s">
        <v>147</v>
      </c>
      <c r="C2022" s="3" t="s">
        <v>1132</v>
      </c>
      <c r="D2022" s="351">
        <v>1</v>
      </c>
    </row>
    <row r="2023" spans="1:4" x14ac:dyDescent="0.3">
      <c r="A2023" s="94">
        <v>45565</v>
      </c>
      <c r="B2023" s="3" t="s">
        <v>147</v>
      </c>
      <c r="C2023" s="3" t="s">
        <v>924</v>
      </c>
      <c r="D2023" s="351">
        <v>4</v>
      </c>
    </row>
    <row r="2024" spans="1:4" x14ac:dyDescent="0.3">
      <c r="A2024" s="94">
        <v>45565</v>
      </c>
      <c r="B2024" s="3" t="s">
        <v>147</v>
      </c>
      <c r="C2024" s="3" t="s">
        <v>1410</v>
      </c>
      <c r="D2024" s="351">
        <v>1</v>
      </c>
    </row>
    <row r="2025" spans="1:4" x14ac:dyDescent="0.3">
      <c r="A2025" s="94">
        <v>45565</v>
      </c>
      <c r="B2025" s="3" t="s">
        <v>147</v>
      </c>
      <c r="C2025" s="3" t="s">
        <v>949</v>
      </c>
      <c r="D2025" s="351">
        <v>2</v>
      </c>
    </row>
    <row r="2026" spans="1:4" x14ac:dyDescent="0.3">
      <c r="A2026" s="94">
        <v>45565</v>
      </c>
      <c r="B2026" s="3" t="s">
        <v>147</v>
      </c>
      <c r="C2026" s="3" t="s">
        <v>725</v>
      </c>
      <c r="D2026" s="351">
        <v>6</v>
      </c>
    </row>
    <row r="2027" spans="1:4" x14ac:dyDescent="0.3">
      <c r="A2027" s="94">
        <v>45565</v>
      </c>
      <c r="B2027" s="3" t="s">
        <v>147</v>
      </c>
      <c r="C2027" s="3" t="s">
        <v>1035</v>
      </c>
      <c r="D2027" s="351">
        <v>3</v>
      </c>
    </row>
    <row r="2028" spans="1:4" x14ac:dyDescent="0.3">
      <c r="A2028" s="94">
        <v>45565</v>
      </c>
      <c r="B2028" s="3" t="s">
        <v>147</v>
      </c>
      <c r="C2028" s="3" t="s">
        <v>759</v>
      </c>
      <c r="D2028" s="351">
        <v>1</v>
      </c>
    </row>
    <row r="2029" spans="1:4" x14ac:dyDescent="0.3">
      <c r="A2029" s="94">
        <v>45565</v>
      </c>
      <c r="B2029" s="3" t="s">
        <v>147</v>
      </c>
      <c r="C2029" s="3" t="s">
        <v>421</v>
      </c>
      <c r="D2029" s="351">
        <v>8</v>
      </c>
    </row>
    <row r="2030" spans="1:4" x14ac:dyDescent="0.3">
      <c r="A2030" s="94">
        <v>45565</v>
      </c>
      <c r="B2030" s="3" t="s">
        <v>147</v>
      </c>
      <c r="C2030" s="3" t="s">
        <v>422</v>
      </c>
      <c r="D2030" s="351">
        <v>5</v>
      </c>
    </row>
    <row r="2031" spans="1:4" x14ac:dyDescent="0.3">
      <c r="A2031" s="94">
        <v>45565</v>
      </c>
      <c r="B2031" s="3" t="s">
        <v>147</v>
      </c>
      <c r="C2031" s="3" t="s">
        <v>423</v>
      </c>
      <c r="D2031" s="351">
        <v>60</v>
      </c>
    </row>
    <row r="2032" spans="1:4" x14ac:dyDescent="0.3">
      <c r="A2032" s="94">
        <v>45565</v>
      </c>
      <c r="B2032" s="3" t="s">
        <v>147</v>
      </c>
      <c r="C2032" s="3" t="s">
        <v>1133</v>
      </c>
      <c r="D2032" s="351">
        <v>4</v>
      </c>
    </row>
    <row r="2033" spans="1:4" x14ac:dyDescent="0.3">
      <c r="A2033" s="94">
        <v>45565</v>
      </c>
      <c r="B2033" s="3" t="s">
        <v>147</v>
      </c>
      <c r="C2033" s="3" t="s">
        <v>424</v>
      </c>
      <c r="D2033" s="351">
        <v>2</v>
      </c>
    </row>
    <row r="2034" spans="1:4" x14ac:dyDescent="0.3">
      <c r="A2034" s="94">
        <v>45565</v>
      </c>
      <c r="B2034" s="3" t="s">
        <v>147</v>
      </c>
      <c r="C2034" s="3" t="s">
        <v>425</v>
      </c>
      <c r="D2034" s="351">
        <v>43</v>
      </c>
    </row>
    <row r="2035" spans="1:4" x14ac:dyDescent="0.3">
      <c r="A2035" s="94">
        <v>45565</v>
      </c>
      <c r="B2035" s="3" t="s">
        <v>147</v>
      </c>
      <c r="C2035" s="3" t="s">
        <v>769</v>
      </c>
      <c r="D2035" s="351">
        <v>3</v>
      </c>
    </row>
    <row r="2036" spans="1:4" x14ac:dyDescent="0.3">
      <c r="A2036" s="94">
        <v>45565</v>
      </c>
      <c r="B2036" s="3" t="s">
        <v>147</v>
      </c>
      <c r="C2036" s="3" t="s">
        <v>426</v>
      </c>
      <c r="D2036" s="351">
        <v>2</v>
      </c>
    </row>
    <row r="2037" spans="1:4" x14ac:dyDescent="0.3">
      <c r="A2037" s="94">
        <v>45565</v>
      </c>
      <c r="B2037" s="3" t="s">
        <v>147</v>
      </c>
      <c r="C2037" s="3" t="s">
        <v>427</v>
      </c>
      <c r="D2037" s="351">
        <v>11</v>
      </c>
    </row>
    <row r="2038" spans="1:4" x14ac:dyDescent="0.3">
      <c r="A2038" s="94">
        <v>45565</v>
      </c>
      <c r="B2038" s="3" t="s">
        <v>147</v>
      </c>
      <c r="C2038" s="3" t="s">
        <v>1214</v>
      </c>
      <c r="D2038" s="351">
        <v>2</v>
      </c>
    </row>
    <row r="2039" spans="1:4" x14ac:dyDescent="0.3">
      <c r="A2039" s="94">
        <v>45565</v>
      </c>
      <c r="B2039" s="3" t="s">
        <v>147</v>
      </c>
      <c r="C2039" s="3" t="s">
        <v>428</v>
      </c>
      <c r="D2039" s="351">
        <v>163</v>
      </c>
    </row>
    <row r="2040" spans="1:4" x14ac:dyDescent="0.3">
      <c r="A2040" s="94">
        <v>45565</v>
      </c>
      <c r="B2040" s="3" t="s">
        <v>147</v>
      </c>
      <c r="C2040" s="3" t="s">
        <v>1087</v>
      </c>
      <c r="D2040" s="351">
        <v>3</v>
      </c>
    </row>
    <row r="2041" spans="1:4" x14ac:dyDescent="0.3">
      <c r="A2041" s="94">
        <v>45565</v>
      </c>
      <c r="B2041" s="3" t="s">
        <v>147</v>
      </c>
      <c r="C2041" s="3" t="s">
        <v>1301</v>
      </c>
      <c r="D2041" s="351">
        <v>2</v>
      </c>
    </row>
    <row r="2042" spans="1:4" x14ac:dyDescent="0.3">
      <c r="A2042" s="94">
        <v>45565</v>
      </c>
      <c r="B2042" s="3" t="s">
        <v>147</v>
      </c>
      <c r="C2042" s="3" t="s">
        <v>1215</v>
      </c>
      <c r="D2042" s="351">
        <v>3</v>
      </c>
    </row>
    <row r="2043" spans="1:4" x14ac:dyDescent="0.3">
      <c r="A2043" s="94">
        <v>45565</v>
      </c>
      <c r="B2043" s="3" t="s">
        <v>147</v>
      </c>
      <c r="C2043" s="3" t="s">
        <v>429</v>
      </c>
      <c r="D2043" s="351">
        <v>550</v>
      </c>
    </row>
    <row r="2044" spans="1:4" x14ac:dyDescent="0.3">
      <c r="A2044" s="94">
        <v>45565</v>
      </c>
      <c r="B2044" s="3" t="s">
        <v>147</v>
      </c>
      <c r="C2044" s="3" t="s">
        <v>979</v>
      </c>
      <c r="D2044" s="351">
        <v>2</v>
      </c>
    </row>
    <row r="2045" spans="1:4" x14ac:dyDescent="0.3">
      <c r="A2045" s="94">
        <v>45565</v>
      </c>
      <c r="B2045" s="3" t="s">
        <v>147</v>
      </c>
      <c r="C2045" s="3" t="s">
        <v>430</v>
      </c>
      <c r="D2045" s="351">
        <v>6</v>
      </c>
    </row>
    <row r="2046" spans="1:4" x14ac:dyDescent="0.3">
      <c r="A2046" s="94">
        <v>45565</v>
      </c>
      <c r="B2046" s="3" t="s">
        <v>147</v>
      </c>
      <c r="C2046" s="3" t="s">
        <v>431</v>
      </c>
      <c r="D2046" s="351">
        <v>31</v>
      </c>
    </row>
    <row r="2047" spans="1:4" x14ac:dyDescent="0.3">
      <c r="A2047" s="94">
        <v>45565</v>
      </c>
      <c r="B2047" s="3" t="s">
        <v>147</v>
      </c>
      <c r="C2047" s="3" t="s">
        <v>432</v>
      </c>
      <c r="D2047" s="351">
        <v>9</v>
      </c>
    </row>
    <row r="2048" spans="1:4" x14ac:dyDescent="0.3">
      <c r="A2048" s="94">
        <v>45565</v>
      </c>
      <c r="B2048" s="3" t="s">
        <v>147</v>
      </c>
      <c r="C2048" s="3" t="s">
        <v>433</v>
      </c>
      <c r="D2048" s="351">
        <v>11</v>
      </c>
    </row>
    <row r="2049" spans="1:4" x14ac:dyDescent="0.3">
      <c r="A2049" s="94">
        <v>45565</v>
      </c>
      <c r="B2049" s="3" t="s">
        <v>147</v>
      </c>
      <c r="C2049" s="3" t="s">
        <v>1352</v>
      </c>
      <c r="D2049" s="351">
        <v>1</v>
      </c>
    </row>
    <row r="2050" spans="1:4" x14ac:dyDescent="0.3">
      <c r="A2050" s="94">
        <v>45565</v>
      </c>
      <c r="B2050" s="3" t="s">
        <v>147</v>
      </c>
      <c r="C2050" s="3" t="s">
        <v>434</v>
      </c>
      <c r="D2050" s="351">
        <v>99</v>
      </c>
    </row>
    <row r="2051" spans="1:4" x14ac:dyDescent="0.3">
      <c r="A2051" s="94">
        <v>45565</v>
      </c>
      <c r="B2051" s="3" t="s">
        <v>147</v>
      </c>
      <c r="C2051" s="3" t="s">
        <v>435</v>
      </c>
      <c r="D2051" s="351">
        <v>149</v>
      </c>
    </row>
    <row r="2052" spans="1:4" x14ac:dyDescent="0.3">
      <c r="A2052" s="94">
        <v>45565</v>
      </c>
      <c r="B2052" s="3" t="s">
        <v>147</v>
      </c>
      <c r="C2052" s="3" t="s">
        <v>436</v>
      </c>
      <c r="D2052" s="351">
        <v>402</v>
      </c>
    </row>
    <row r="2053" spans="1:4" x14ac:dyDescent="0.3">
      <c r="A2053" s="94">
        <v>45565</v>
      </c>
      <c r="B2053" s="3" t="s">
        <v>147</v>
      </c>
      <c r="C2053" s="3" t="s">
        <v>1453</v>
      </c>
      <c r="D2053" s="351">
        <v>1</v>
      </c>
    </row>
    <row r="2054" spans="1:4" x14ac:dyDescent="0.3">
      <c r="A2054" s="94">
        <v>45565</v>
      </c>
      <c r="B2054" s="3" t="s">
        <v>147</v>
      </c>
      <c r="C2054" s="3" t="s">
        <v>437</v>
      </c>
      <c r="D2054" s="351">
        <v>7</v>
      </c>
    </row>
    <row r="2055" spans="1:4" x14ac:dyDescent="0.3">
      <c r="A2055" s="94">
        <v>45565</v>
      </c>
      <c r="B2055" s="3" t="s">
        <v>147</v>
      </c>
      <c r="C2055" s="3" t="s">
        <v>1099</v>
      </c>
      <c r="D2055" s="351">
        <v>1</v>
      </c>
    </row>
    <row r="2056" spans="1:4" x14ac:dyDescent="0.3">
      <c r="A2056" s="94">
        <v>45565</v>
      </c>
      <c r="B2056" s="3" t="s">
        <v>147</v>
      </c>
      <c r="C2056" s="3" t="s">
        <v>438</v>
      </c>
      <c r="D2056" s="351">
        <v>25</v>
      </c>
    </row>
    <row r="2057" spans="1:4" x14ac:dyDescent="0.3">
      <c r="A2057" s="94">
        <v>45565</v>
      </c>
      <c r="B2057" s="3" t="s">
        <v>147</v>
      </c>
      <c r="C2057" s="3" t="s">
        <v>718</v>
      </c>
      <c r="D2057" s="351">
        <v>3</v>
      </c>
    </row>
    <row r="2058" spans="1:4" x14ac:dyDescent="0.3">
      <c r="A2058" s="94">
        <v>45565</v>
      </c>
      <c r="B2058" s="3" t="s">
        <v>147</v>
      </c>
      <c r="C2058" s="3" t="s">
        <v>439</v>
      </c>
      <c r="D2058" s="351">
        <v>25</v>
      </c>
    </row>
    <row r="2059" spans="1:4" x14ac:dyDescent="0.3">
      <c r="A2059" s="94">
        <v>45565</v>
      </c>
      <c r="B2059" s="3" t="s">
        <v>147</v>
      </c>
      <c r="C2059" s="3" t="s">
        <v>980</v>
      </c>
      <c r="D2059" s="351">
        <v>15</v>
      </c>
    </row>
    <row r="2060" spans="1:4" x14ac:dyDescent="0.3">
      <c r="A2060" s="94">
        <v>45565</v>
      </c>
      <c r="B2060" s="3" t="s">
        <v>147</v>
      </c>
      <c r="C2060" s="3" t="s">
        <v>440</v>
      </c>
      <c r="D2060" s="351">
        <v>51</v>
      </c>
    </row>
    <row r="2061" spans="1:4" x14ac:dyDescent="0.3">
      <c r="A2061" s="94">
        <v>45565</v>
      </c>
      <c r="B2061" s="3" t="s">
        <v>147</v>
      </c>
      <c r="C2061" s="3" t="s">
        <v>441</v>
      </c>
      <c r="D2061" s="351">
        <v>44</v>
      </c>
    </row>
    <row r="2062" spans="1:4" x14ac:dyDescent="0.3">
      <c r="A2062" s="94">
        <v>45565</v>
      </c>
      <c r="B2062" s="3" t="s">
        <v>147</v>
      </c>
      <c r="C2062" s="3" t="s">
        <v>1216</v>
      </c>
      <c r="D2062" s="351">
        <v>1</v>
      </c>
    </row>
    <row r="2063" spans="1:4" x14ac:dyDescent="0.3">
      <c r="A2063" s="94">
        <v>45565</v>
      </c>
      <c r="B2063" s="3" t="s">
        <v>147</v>
      </c>
      <c r="C2063" s="3" t="s">
        <v>1596</v>
      </c>
      <c r="D2063" s="351">
        <v>1</v>
      </c>
    </row>
    <row r="2064" spans="1:4" x14ac:dyDescent="0.3">
      <c r="A2064" s="94">
        <v>45565</v>
      </c>
      <c r="B2064" s="3" t="s">
        <v>147</v>
      </c>
      <c r="C2064" s="3" t="s">
        <v>1100</v>
      </c>
      <c r="D2064" s="351">
        <v>3</v>
      </c>
    </row>
    <row r="2065" spans="1:4" x14ac:dyDescent="0.3">
      <c r="A2065" s="94">
        <v>45565</v>
      </c>
      <c r="B2065" s="3" t="s">
        <v>147</v>
      </c>
      <c r="C2065" s="3" t="s">
        <v>1597</v>
      </c>
      <c r="D2065" s="351">
        <v>1</v>
      </c>
    </row>
    <row r="2066" spans="1:4" x14ac:dyDescent="0.3">
      <c r="A2066" s="94">
        <v>45565</v>
      </c>
      <c r="B2066" s="3" t="s">
        <v>147</v>
      </c>
      <c r="C2066" s="3" t="s">
        <v>442</v>
      </c>
      <c r="D2066" s="351">
        <v>23</v>
      </c>
    </row>
    <row r="2067" spans="1:4" x14ac:dyDescent="0.3">
      <c r="A2067" s="94">
        <v>45565</v>
      </c>
      <c r="B2067" s="3" t="s">
        <v>147</v>
      </c>
      <c r="C2067" s="3" t="s">
        <v>1598</v>
      </c>
      <c r="D2067" s="351">
        <v>1</v>
      </c>
    </row>
    <row r="2068" spans="1:4" x14ac:dyDescent="0.3">
      <c r="A2068" s="94">
        <v>45565</v>
      </c>
      <c r="B2068" s="3" t="s">
        <v>147</v>
      </c>
      <c r="C2068" s="3" t="s">
        <v>443</v>
      </c>
      <c r="D2068" s="351">
        <v>52</v>
      </c>
    </row>
    <row r="2069" spans="1:4" x14ac:dyDescent="0.3">
      <c r="A2069" s="94">
        <v>45565</v>
      </c>
      <c r="B2069" s="3" t="s">
        <v>147</v>
      </c>
      <c r="C2069" s="3" t="s">
        <v>1101</v>
      </c>
      <c r="D2069" s="351">
        <v>2</v>
      </c>
    </row>
    <row r="2070" spans="1:4" x14ac:dyDescent="0.3">
      <c r="A2070" s="94">
        <v>45565</v>
      </c>
      <c r="B2070" s="3" t="s">
        <v>147</v>
      </c>
      <c r="C2070" s="3" t="s">
        <v>444</v>
      </c>
      <c r="D2070" s="351">
        <v>22</v>
      </c>
    </row>
    <row r="2071" spans="1:4" x14ac:dyDescent="0.3">
      <c r="A2071" s="94">
        <v>45565</v>
      </c>
      <c r="B2071" s="3" t="s">
        <v>147</v>
      </c>
      <c r="C2071" s="3" t="s">
        <v>1530</v>
      </c>
      <c r="D2071" s="351">
        <v>1</v>
      </c>
    </row>
    <row r="2072" spans="1:4" x14ac:dyDescent="0.3">
      <c r="A2072" s="94">
        <v>45565</v>
      </c>
      <c r="B2072" s="3" t="s">
        <v>147</v>
      </c>
      <c r="C2072" s="3" t="s">
        <v>1266</v>
      </c>
      <c r="D2072" s="351">
        <v>1</v>
      </c>
    </row>
    <row r="2073" spans="1:4" x14ac:dyDescent="0.3">
      <c r="A2073" s="94">
        <v>45565</v>
      </c>
      <c r="B2073" s="3" t="s">
        <v>147</v>
      </c>
      <c r="C2073" s="3" t="s">
        <v>1599</v>
      </c>
      <c r="D2073" s="351">
        <v>1</v>
      </c>
    </row>
    <row r="2074" spans="1:4" x14ac:dyDescent="0.3">
      <c r="A2074" s="94">
        <v>45565</v>
      </c>
      <c r="B2074" s="3" t="s">
        <v>147</v>
      </c>
      <c r="C2074" s="3" t="s">
        <v>445</v>
      </c>
      <c r="D2074" s="351">
        <v>26</v>
      </c>
    </row>
    <row r="2075" spans="1:4" x14ac:dyDescent="0.3">
      <c r="A2075" s="94">
        <v>45565</v>
      </c>
      <c r="B2075" s="3" t="s">
        <v>147</v>
      </c>
      <c r="C2075" s="3" t="s">
        <v>446</v>
      </c>
      <c r="D2075" s="351">
        <v>56</v>
      </c>
    </row>
    <row r="2076" spans="1:4" x14ac:dyDescent="0.3">
      <c r="A2076" s="94">
        <v>45565</v>
      </c>
      <c r="B2076" s="3" t="s">
        <v>147</v>
      </c>
      <c r="C2076" s="3" t="s">
        <v>935</v>
      </c>
      <c r="D2076" s="351">
        <v>1</v>
      </c>
    </row>
    <row r="2077" spans="1:4" x14ac:dyDescent="0.3">
      <c r="A2077" s="94">
        <v>45565</v>
      </c>
      <c r="B2077" s="3" t="s">
        <v>147</v>
      </c>
      <c r="C2077" s="3" t="s">
        <v>447</v>
      </c>
      <c r="D2077" s="351">
        <v>4</v>
      </c>
    </row>
    <row r="2078" spans="1:4" x14ac:dyDescent="0.3">
      <c r="A2078" s="94">
        <v>45565</v>
      </c>
      <c r="B2078" s="3" t="s">
        <v>147</v>
      </c>
      <c r="C2078" s="3" t="s">
        <v>448</v>
      </c>
      <c r="D2078" s="351">
        <v>2</v>
      </c>
    </row>
    <row r="2079" spans="1:4" x14ac:dyDescent="0.3">
      <c r="A2079" s="94">
        <v>45565</v>
      </c>
      <c r="B2079" s="3" t="s">
        <v>147</v>
      </c>
      <c r="C2079" s="3" t="s">
        <v>1168</v>
      </c>
      <c r="D2079" s="351">
        <v>4</v>
      </c>
    </row>
    <row r="2080" spans="1:4" x14ac:dyDescent="0.3">
      <c r="A2080" s="94">
        <v>45565</v>
      </c>
      <c r="B2080" s="3" t="s">
        <v>147</v>
      </c>
      <c r="C2080" s="3" t="s">
        <v>1036</v>
      </c>
      <c r="D2080" s="351">
        <v>2</v>
      </c>
    </row>
    <row r="2081" spans="1:4" x14ac:dyDescent="0.3">
      <c r="A2081" s="94">
        <v>45565</v>
      </c>
      <c r="B2081" s="3" t="s">
        <v>147</v>
      </c>
      <c r="C2081" s="3" t="s">
        <v>1498</v>
      </c>
      <c r="D2081" s="351">
        <v>2</v>
      </c>
    </row>
    <row r="2082" spans="1:4" x14ac:dyDescent="0.3">
      <c r="A2082" s="94">
        <v>45565</v>
      </c>
      <c r="B2082" s="3" t="s">
        <v>147</v>
      </c>
      <c r="C2082" s="3" t="s">
        <v>449</v>
      </c>
      <c r="D2082" s="351">
        <v>3</v>
      </c>
    </row>
    <row r="2083" spans="1:4" x14ac:dyDescent="0.3">
      <c r="A2083" s="94">
        <v>45565</v>
      </c>
      <c r="B2083" s="3" t="s">
        <v>147</v>
      </c>
      <c r="C2083" s="3" t="s">
        <v>715</v>
      </c>
      <c r="D2083" s="351">
        <v>8</v>
      </c>
    </row>
    <row r="2084" spans="1:4" x14ac:dyDescent="0.3">
      <c r="A2084" s="94">
        <v>45565</v>
      </c>
      <c r="B2084" s="3" t="s">
        <v>147</v>
      </c>
      <c r="C2084" s="3" t="s">
        <v>450</v>
      </c>
      <c r="D2084" s="351">
        <v>59</v>
      </c>
    </row>
    <row r="2085" spans="1:4" x14ac:dyDescent="0.3">
      <c r="A2085" s="94">
        <v>45565</v>
      </c>
      <c r="B2085" s="3" t="s">
        <v>147</v>
      </c>
      <c r="C2085" s="3" t="s">
        <v>1240</v>
      </c>
      <c r="D2085" s="351">
        <v>3</v>
      </c>
    </row>
    <row r="2086" spans="1:4" x14ac:dyDescent="0.3">
      <c r="A2086" s="94">
        <v>45565</v>
      </c>
      <c r="B2086" s="3" t="s">
        <v>147</v>
      </c>
      <c r="C2086" s="3" t="s">
        <v>1367</v>
      </c>
      <c r="D2086" s="351">
        <v>1</v>
      </c>
    </row>
    <row r="2087" spans="1:4" x14ac:dyDescent="0.3">
      <c r="A2087" s="94">
        <v>45565</v>
      </c>
      <c r="B2087" s="3" t="s">
        <v>147</v>
      </c>
      <c r="C2087" s="3" t="s">
        <v>451</v>
      </c>
      <c r="D2087" s="351">
        <v>1</v>
      </c>
    </row>
    <row r="2088" spans="1:4" x14ac:dyDescent="0.3">
      <c r="A2088" s="94">
        <v>45565</v>
      </c>
      <c r="B2088" s="3" t="s">
        <v>147</v>
      </c>
      <c r="C2088" s="3" t="s">
        <v>982</v>
      </c>
      <c r="D2088" s="351">
        <v>21</v>
      </c>
    </row>
    <row r="2089" spans="1:4" x14ac:dyDescent="0.3">
      <c r="A2089" s="94">
        <v>45565</v>
      </c>
      <c r="B2089" s="3" t="s">
        <v>147</v>
      </c>
      <c r="C2089" s="3" t="s">
        <v>936</v>
      </c>
      <c r="D2089" s="351">
        <v>3</v>
      </c>
    </row>
    <row r="2090" spans="1:4" x14ac:dyDescent="0.3">
      <c r="A2090" s="94">
        <v>45565</v>
      </c>
      <c r="B2090" s="3" t="s">
        <v>147</v>
      </c>
      <c r="C2090" s="3" t="s">
        <v>452</v>
      </c>
      <c r="D2090" s="351">
        <v>15</v>
      </c>
    </row>
    <row r="2091" spans="1:4" x14ac:dyDescent="0.3">
      <c r="A2091" s="94">
        <v>45565</v>
      </c>
      <c r="B2091" s="3" t="s">
        <v>147</v>
      </c>
      <c r="C2091" s="3" t="s">
        <v>1037</v>
      </c>
      <c r="D2091" s="351">
        <v>18</v>
      </c>
    </row>
    <row r="2092" spans="1:4" x14ac:dyDescent="0.3">
      <c r="A2092" s="94">
        <v>45565</v>
      </c>
      <c r="B2092" s="3" t="s">
        <v>147</v>
      </c>
      <c r="C2092" s="3" t="s">
        <v>900</v>
      </c>
      <c r="D2092" s="351">
        <v>18</v>
      </c>
    </row>
    <row r="2093" spans="1:4" x14ac:dyDescent="0.3">
      <c r="A2093" s="94">
        <v>45565</v>
      </c>
      <c r="B2093" s="3" t="s">
        <v>147</v>
      </c>
      <c r="C2093" s="3" t="s">
        <v>1302</v>
      </c>
      <c r="D2093" s="351">
        <v>1</v>
      </c>
    </row>
    <row r="2094" spans="1:4" x14ac:dyDescent="0.3">
      <c r="A2094" s="94">
        <v>45565</v>
      </c>
      <c r="B2094" s="3" t="s">
        <v>147</v>
      </c>
      <c r="C2094" s="3" t="s">
        <v>453</v>
      </c>
      <c r="D2094" s="351">
        <v>103</v>
      </c>
    </row>
    <row r="2095" spans="1:4" x14ac:dyDescent="0.3">
      <c r="A2095" s="94">
        <v>45565</v>
      </c>
      <c r="B2095" s="3" t="s">
        <v>147</v>
      </c>
      <c r="C2095" s="3" t="s">
        <v>1454</v>
      </c>
      <c r="D2095" s="351">
        <v>7</v>
      </c>
    </row>
    <row r="2096" spans="1:4" x14ac:dyDescent="0.3">
      <c r="A2096" s="94">
        <v>45565</v>
      </c>
      <c r="B2096" s="3" t="s">
        <v>147</v>
      </c>
      <c r="C2096" s="3" t="s">
        <v>454</v>
      </c>
      <c r="D2096" s="351">
        <v>3</v>
      </c>
    </row>
    <row r="2097" spans="1:4" x14ac:dyDescent="0.3">
      <c r="A2097" s="94">
        <v>45565</v>
      </c>
      <c r="B2097" s="3" t="s">
        <v>147</v>
      </c>
      <c r="C2097" s="3" t="s">
        <v>455</v>
      </c>
      <c r="D2097" s="351">
        <v>26</v>
      </c>
    </row>
    <row r="2098" spans="1:4" x14ac:dyDescent="0.3">
      <c r="A2098" s="94">
        <v>45565</v>
      </c>
      <c r="B2098" s="3" t="s">
        <v>147</v>
      </c>
      <c r="C2098" s="3" t="s">
        <v>1038</v>
      </c>
      <c r="D2098" s="351">
        <v>7</v>
      </c>
    </row>
    <row r="2099" spans="1:4" x14ac:dyDescent="0.3">
      <c r="A2099" s="94">
        <v>45565</v>
      </c>
      <c r="B2099" s="3" t="s">
        <v>147</v>
      </c>
      <c r="C2099" s="3" t="s">
        <v>952</v>
      </c>
      <c r="D2099" s="351">
        <v>3</v>
      </c>
    </row>
    <row r="2100" spans="1:4" x14ac:dyDescent="0.3">
      <c r="A2100" s="94">
        <v>45565</v>
      </c>
      <c r="B2100" s="3" t="s">
        <v>147</v>
      </c>
      <c r="C2100" s="3" t="s">
        <v>755</v>
      </c>
      <c r="D2100" s="351">
        <v>4</v>
      </c>
    </row>
    <row r="2101" spans="1:4" x14ac:dyDescent="0.3">
      <c r="A2101" s="94">
        <v>45565</v>
      </c>
      <c r="B2101" s="3" t="s">
        <v>147</v>
      </c>
      <c r="C2101" s="3" t="s">
        <v>456</v>
      </c>
      <c r="D2101" s="351">
        <v>56</v>
      </c>
    </row>
    <row r="2102" spans="1:4" x14ac:dyDescent="0.3">
      <c r="A2102" s="94">
        <v>45565</v>
      </c>
      <c r="B2102" s="3" t="s">
        <v>147</v>
      </c>
      <c r="C2102" s="3" t="s">
        <v>953</v>
      </c>
      <c r="D2102" s="351">
        <v>2</v>
      </c>
    </row>
    <row r="2103" spans="1:4" x14ac:dyDescent="0.3">
      <c r="A2103" s="94">
        <v>45565</v>
      </c>
      <c r="B2103" s="3" t="s">
        <v>147</v>
      </c>
      <c r="C2103" s="3" t="s">
        <v>457</v>
      </c>
      <c r="D2103" s="351">
        <v>684</v>
      </c>
    </row>
    <row r="2104" spans="1:4" x14ac:dyDescent="0.3">
      <c r="A2104" s="94">
        <v>45565</v>
      </c>
      <c r="B2104" s="3" t="s">
        <v>147</v>
      </c>
      <c r="C2104" s="3" t="s">
        <v>983</v>
      </c>
      <c r="D2104" s="351">
        <v>2</v>
      </c>
    </row>
    <row r="2105" spans="1:4" x14ac:dyDescent="0.3">
      <c r="A2105" s="94">
        <v>45565</v>
      </c>
      <c r="B2105" s="3" t="s">
        <v>147</v>
      </c>
      <c r="C2105" s="3" t="s">
        <v>954</v>
      </c>
      <c r="D2105" s="351">
        <v>2</v>
      </c>
    </row>
    <row r="2106" spans="1:4" x14ac:dyDescent="0.3">
      <c r="A2106" s="94">
        <v>45565</v>
      </c>
      <c r="B2106" s="3" t="s">
        <v>147</v>
      </c>
      <c r="C2106" s="3" t="s">
        <v>458</v>
      </c>
      <c r="D2106" s="351">
        <v>54</v>
      </c>
    </row>
    <row r="2107" spans="1:4" x14ac:dyDescent="0.3">
      <c r="A2107" s="94">
        <v>45565</v>
      </c>
      <c r="B2107" s="3" t="s">
        <v>147</v>
      </c>
      <c r="C2107" s="3" t="s">
        <v>459</v>
      </c>
      <c r="D2107" s="351">
        <v>10</v>
      </c>
    </row>
    <row r="2108" spans="1:4" x14ac:dyDescent="0.3">
      <c r="A2108" s="94">
        <v>45565</v>
      </c>
      <c r="B2108" s="3" t="s">
        <v>147</v>
      </c>
      <c r="C2108" s="3" t="s">
        <v>1039</v>
      </c>
      <c r="D2108" s="351">
        <v>8</v>
      </c>
    </row>
    <row r="2109" spans="1:4" x14ac:dyDescent="0.3">
      <c r="A2109" s="94">
        <v>45565</v>
      </c>
      <c r="B2109" s="3" t="s">
        <v>147</v>
      </c>
      <c r="C2109" s="3" t="s">
        <v>1217</v>
      </c>
      <c r="D2109" s="351">
        <v>1</v>
      </c>
    </row>
    <row r="2110" spans="1:4" x14ac:dyDescent="0.3">
      <c r="A2110" s="94">
        <v>45565</v>
      </c>
      <c r="B2110" s="3" t="s">
        <v>147</v>
      </c>
      <c r="C2110" s="3" t="s">
        <v>460</v>
      </c>
      <c r="D2110" s="351">
        <v>24</v>
      </c>
    </row>
    <row r="2111" spans="1:4" x14ac:dyDescent="0.3">
      <c r="A2111" s="94">
        <v>45565</v>
      </c>
      <c r="B2111" s="3" t="s">
        <v>147</v>
      </c>
      <c r="C2111" s="3" t="s">
        <v>955</v>
      </c>
      <c r="D2111" s="351">
        <v>3</v>
      </c>
    </row>
    <row r="2112" spans="1:4" x14ac:dyDescent="0.3">
      <c r="A2112" s="94">
        <v>45565</v>
      </c>
      <c r="B2112" s="3" t="s">
        <v>147</v>
      </c>
      <c r="C2112" s="3" t="s">
        <v>461</v>
      </c>
      <c r="D2112" s="351">
        <v>11</v>
      </c>
    </row>
    <row r="2113" spans="1:4" x14ac:dyDescent="0.3">
      <c r="A2113" s="94">
        <v>45565</v>
      </c>
      <c r="B2113" s="3" t="s">
        <v>147</v>
      </c>
      <c r="C2113" s="3" t="s">
        <v>1455</v>
      </c>
      <c r="D2113" s="351">
        <v>1</v>
      </c>
    </row>
    <row r="2114" spans="1:4" x14ac:dyDescent="0.3">
      <c r="A2114" s="94">
        <v>45565</v>
      </c>
      <c r="B2114" s="3" t="s">
        <v>147</v>
      </c>
      <c r="C2114" s="3" t="s">
        <v>462</v>
      </c>
      <c r="D2114" s="351">
        <v>9</v>
      </c>
    </row>
    <row r="2115" spans="1:4" x14ac:dyDescent="0.3">
      <c r="A2115" s="94">
        <v>45565</v>
      </c>
      <c r="B2115" s="3" t="s">
        <v>147</v>
      </c>
      <c r="C2115" s="3" t="s">
        <v>1267</v>
      </c>
      <c r="D2115" s="351">
        <v>1</v>
      </c>
    </row>
    <row r="2116" spans="1:4" x14ac:dyDescent="0.3">
      <c r="A2116" s="94">
        <v>45565</v>
      </c>
      <c r="B2116" s="3" t="s">
        <v>147</v>
      </c>
      <c r="C2116" s="3" t="s">
        <v>1040</v>
      </c>
      <c r="D2116" s="351">
        <v>3</v>
      </c>
    </row>
    <row r="2117" spans="1:4" x14ac:dyDescent="0.3">
      <c r="A2117" s="94">
        <v>45565</v>
      </c>
      <c r="B2117" s="3" t="s">
        <v>147</v>
      </c>
      <c r="C2117" s="3" t="s">
        <v>956</v>
      </c>
      <c r="D2117" s="351">
        <v>2</v>
      </c>
    </row>
    <row r="2118" spans="1:4" x14ac:dyDescent="0.3">
      <c r="A2118" s="94">
        <v>45565</v>
      </c>
      <c r="B2118" s="3" t="s">
        <v>147</v>
      </c>
      <c r="C2118" s="3" t="s">
        <v>672</v>
      </c>
      <c r="D2118" s="351">
        <v>3</v>
      </c>
    </row>
    <row r="2119" spans="1:4" x14ac:dyDescent="0.3">
      <c r="A2119" s="94">
        <v>45565</v>
      </c>
      <c r="B2119" s="3" t="s">
        <v>147</v>
      </c>
      <c r="C2119" s="3" t="s">
        <v>1318</v>
      </c>
      <c r="D2119" s="351">
        <v>2</v>
      </c>
    </row>
    <row r="2120" spans="1:4" x14ac:dyDescent="0.3">
      <c r="A2120" s="94">
        <v>45565</v>
      </c>
      <c r="B2120" s="3" t="s">
        <v>147</v>
      </c>
      <c r="C2120" s="3" t="s">
        <v>1600</v>
      </c>
      <c r="D2120" s="351">
        <v>1</v>
      </c>
    </row>
    <row r="2121" spans="1:4" x14ac:dyDescent="0.3">
      <c r="A2121" s="94">
        <v>45565</v>
      </c>
      <c r="B2121" s="3" t="s">
        <v>147</v>
      </c>
      <c r="C2121" s="3" t="s">
        <v>463</v>
      </c>
      <c r="D2121" s="351">
        <v>47</v>
      </c>
    </row>
    <row r="2122" spans="1:4" x14ac:dyDescent="0.3">
      <c r="A2122" s="94">
        <v>45565</v>
      </c>
      <c r="B2122" s="3" t="s">
        <v>147</v>
      </c>
      <c r="C2122" s="3" t="s">
        <v>1169</v>
      </c>
      <c r="D2122" s="351">
        <v>3</v>
      </c>
    </row>
    <row r="2123" spans="1:4" x14ac:dyDescent="0.3">
      <c r="A2123" s="94">
        <v>45565</v>
      </c>
      <c r="B2123" s="3" t="s">
        <v>147</v>
      </c>
      <c r="C2123" s="3" t="s">
        <v>1368</v>
      </c>
      <c r="D2123" s="351">
        <v>1</v>
      </c>
    </row>
    <row r="2124" spans="1:4" x14ac:dyDescent="0.3">
      <c r="A2124" s="94">
        <v>45565</v>
      </c>
      <c r="B2124" s="3" t="s">
        <v>147</v>
      </c>
      <c r="C2124" s="3" t="s">
        <v>1041</v>
      </c>
      <c r="D2124" s="351">
        <v>1</v>
      </c>
    </row>
    <row r="2125" spans="1:4" x14ac:dyDescent="0.3">
      <c r="A2125" s="94">
        <v>45565</v>
      </c>
      <c r="B2125" s="3" t="s">
        <v>147</v>
      </c>
      <c r="C2125" s="3" t="s">
        <v>464</v>
      </c>
      <c r="D2125" s="351">
        <v>2</v>
      </c>
    </row>
    <row r="2126" spans="1:4" x14ac:dyDescent="0.3">
      <c r="A2126" s="94">
        <v>45565</v>
      </c>
      <c r="B2126" s="3" t="s">
        <v>147</v>
      </c>
      <c r="C2126" s="3" t="s">
        <v>1319</v>
      </c>
      <c r="D2126" s="351">
        <v>2</v>
      </c>
    </row>
    <row r="2127" spans="1:4" x14ac:dyDescent="0.3">
      <c r="A2127" s="94">
        <v>45565</v>
      </c>
      <c r="B2127" s="3" t="s">
        <v>147</v>
      </c>
      <c r="C2127" s="3" t="s">
        <v>690</v>
      </c>
      <c r="D2127" s="351">
        <v>2</v>
      </c>
    </row>
    <row r="2128" spans="1:4" x14ac:dyDescent="0.3">
      <c r="A2128" s="94">
        <v>45565</v>
      </c>
      <c r="B2128" s="3" t="s">
        <v>147</v>
      </c>
      <c r="C2128" s="3" t="s">
        <v>1102</v>
      </c>
      <c r="D2128" s="351">
        <v>1</v>
      </c>
    </row>
    <row r="2129" spans="1:4" x14ac:dyDescent="0.3">
      <c r="A2129" s="94">
        <v>45565</v>
      </c>
      <c r="B2129" s="3" t="s">
        <v>147</v>
      </c>
      <c r="C2129" s="3" t="s">
        <v>1230</v>
      </c>
      <c r="D2129" s="351">
        <v>1</v>
      </c>
    </row>
    <row r="2130" spans="1:4" x14ac:dyDescent="0.3">
      <c r="A2130" s="94">
        <v>45565</v>
      </c>
      <c r="B2130" s="3" t="s">
        <v>147</v>
      </c>
      <c r="C2130" s="3" t="s">
        <v>985</v>
      </c>
      <c r="D2130" s="351">
        <v>3</v>
      </c>
    </row>
    <row r="2131" spans="1:4" x14ac:dyDescent="0.3">
      <c r="A2131" s="94">
        <v>45565</v>
      </c>
      <c r="B2131" s="3" t="s">
        <v>147</v>
      </c>
      <c r="C2131" s="3" t="s">
        <v>703</v>
      </c>
      <c r="D2131" s="351">
        <v>3</v>
      </c>
    </row>
    <row r="2132" spans="1:4" x14ac:dyDescent="0.3">
      <c r="A2132" s="94">
        <v>45565</v>
      </c>
      <c r="B2132" s="3" t="s">
        <v>147</v>
      </c>
      <c r="C2132" s="3" t="s">
        <v>738</v>
      </c>
      <c r="D2132" s="351">
        <v>6</v>
      </c>
    </row>
    <row r="2133" spans="1:4" x14ac:dyDescent="0.3">
      <c r="A2133" s="94">
        <v>45565</v>
      </c>
      <c r="B2133" s="3" t="s">
        <v>147</v>
      </c>
      <c r="C2133" s="3" t="s">
        <v>1042</v>
      </c>
      <c r="D2133" s="351">
        <v>3</v>
      </c>
    </row>
    <row r="2134" spans="1:4" x14ac:dyDescent="0.3">
      <c r="A2134" s="94">
        <v>45565</v>
      </c>
      <c r="B2134" s="3" t="s">
        <v>147</v>
      </c>
      <c r="C2134" s="3" t="s">
        <v>673</v>
      </c>
      <c r="D2134" s="351">
        <v>6</v>
      </c>
    </row>
    <row r="2135" spans="1:4" x14ac:dyDescent="0.3">
      <c r="A2135" s="94">
        <v>45565</v>
      </c>
      <c r="B2135" s="3" t="s">
        <v>147</v>
      </c>
      <c r="C2135" s="3" t="s">
        <v>465</v>
      </c>
      <c r="D2135" s="351">
        <v>3</v>
      </c>
    </row>
    <row r="2136" spans="1:4" x14ac:dyDescent="0.3">
      <c r="A2136" s="94">
        <v>45565</v>
      </c>
      <c r="B2136" s="3" t="s">
        <v>147</v>
      </c>
      <c r="C2136" s="3" t="s">
        <v>1134</v>
      </c>
      <c r="D2136" s="351">
        <v>5</v>
      </c>
    </row>
    <row r="2137" spans="1:4" x14ac:dyDescent="0.3">
      <c r="A2137" s="94">
        <v>45565</v>
      </c>
      <c r="B2137" s="3" t="s">
        <v>147</v>
      </c>
      <c r="C2137" s="3" t="s">
        <v>905</v>
      </c>
      <c r="D2137" s="351">
        <v>4</v>
      </c>
    </row>
    <row r="2138" spans="1:4" x14ac:dyDescent="0.3">
      <c r="A2138" s="94">
        <v>45565</v>
      </c>
      <c r="B2138" s="3" t="s">
        <v>147</v>
      </c>
      <c r="C2138" s="3" t="s">
        <v>1218</v>
      </c>
      <c r="D2138" s="351">
        <v>4</v>
      </c>
    </row>
    <row r="2139" spans="1:4" x14ac:dyDescent="0.3">
      <c r="A2139" s="94">
        <v>45565</v>
      </c>
      <c r="B2139" s="3" t="s">
        <v>147</v>
      </c>
      <c r="C2139" s="3" t="s">
        <v>787</v>
      </c>
      <c r="D2139" s="351">
        <v>26</v>
      </c>
    </row>
    <row r="2140" spans="1:4" x14ac:dyDescent="0.3">
      <c r="A2140" s="94">
        <v>45565</v>
      </c>
      <c r="B2140" s="3" t="s">
        <v>147</v>
      </c>
      <c r="C2140" s="3" t="s">
        <v>466</v>
      </c>
      <c r="D2140" s="351">
        <v>84</v>
      </c>
    </row>
    <row r="2141" spans="1:4" x14ac:dyDescent="0.3">
      <c r="A2141" s="94">
        <v>45565</v>
      </c>
      <c r="B2141" s="3" t="s">
        <v>147</v>
      </c>
      <c r="C2141" s="3" t="s">
        <v>467</v>
      </c>
      <c r="D2141" s="351">
        <v>809</v>
      </c>
    </row>
    <row r="2142" spans="1:4" x14ac:dyDescent="0.3">
      <c r="A2142" s="94">
        <v>45565</v>
      </c>
      <c r="B2142" s="3" t="s">
        <v>147</v>
      </c>
      <c r="C2142" s="3" t="s">
        <v>468</v>
      </c>
      <c r="D2142" s="351">
        <v>4</v>
      </c>
    </row>
    <row r="2143" spans="1:4" x14ac:dyDescent="0.3">
      <c r="A2143" s="94">
        <v>45565</v>
      </c>
      <c r="B2143" s="3" t="s">
        <v>147</v>
      </c>
      <c r="C2143" s="3" t="s">
        <v>469</v>
      </c>
      <c r="D2143" s="351">
        <v>170</v>
      </c>
    </row>
    <row r="2144" spans="1:4" x14ac:dyDescent="0.3">
      <c r="A2144" s="94">
        <v>45565</v>
      </c>
      <c r="B2144" s="3" t="s">
        <v>147</v>
      </c>
      <c r="C2144" s="3" t="s">
        <v>674</v>
      </c>
      <c r="D2144" s="351">
        <v>22</v>
      </c>
    </row>
    <row r="2145" spans="1:4" x14ac:dyDescent="0.3">
      <c r="A2145" s="94">
        <v>45565</v>
      </c>
      <c r="B2145" s="3" t="s">
        <v>147</v>
      </c>
      <c r="C2145" s="3" t="s">
        <v>689</v>
      </c>
      <c r="D2145" s="351">
        <v>4</v>
      </c>
    </row>
    <row r="2146" spans="1:4" x14ac:dyDescent="0.3">
      <c r="A2146" s="94">
        <v>45565</v>
      </c>
      <c r="B2146" s="3" t="s">
        <v>147</v>
      </c>
      <c r="C2146" s="3" t="s">
        <v>1043</v>
      </c>
      <c r="D2146" s="351">
        <v>10</v>
      </c>
    </row>
    <row r="2147" spans="1:4" x14ac:dyDescent="0.3">
      <c r="A2147" s="94">
        <v>45565</v>
      </c>
      <c r="B2147" s="3" t="s">
        <v>147</v>
      </c>
      <c r="C2147" s="3" t="s">
        <v>762</v>
      </c>
      <c r="D2147" s="351">
        <v>4</v>
      </c>
    </row>
    <row r="2148" spans="1:4" x14ac:dyDescent="0.3">
      <c r="A2148" s="94">
        <v>45565</v>
      </c>
      <c r="B2148" s="3" t="s">
        <v>147</v>
      </c>
      <c r="C2148" s="3" t="s">
        <v>470</v>
      </c>
      <c r="D2148" s="351">
        <v>264</v>
      </c>
    </row>
    <row r="2149" spans="1:4" x14ac:dyDescent="0.3">
      <c r="A2149" s="94">
        <v>45565</v>
      </c>
      <c r="B2149" s="3" t="s">
        <v>147</v>
      </c>
      <c r="C2149" s="3" t="s">
        <v>1186</v>
      </c>
      <c r="D2149" s="351">
        <v>10</v>
      </c>
    </row>
    <row r="2150" spans="1:4" x14ac:dyDescent="0.3">
      <c r="A2150" s="94">
        <v>45565</v>
      </c>
      <c r="B2150" s="3" t="s">
        <v>147</v>
      </c>
      <c r="C2150" s="3" t="s">
        <v>471</v>
      </c>
      <c r="D2150" s="351">
        <v>91</v>
      </c>
    </row>
    <row r="2151" spans="1:4" x14ac:dyDescent="0.3">
      <c r="A2151" s="94">
        <v>45565</v>
      </c>
      <c r="B2151" s="3" t="s">
        <v>147</v>
      </c>
      <c r="C2151" s="3" t="s">
        <v>472</v>
      </c>
      <c r="D2151" s="351">
        <v>13</v>
      </c>
    </row>
    <row r="2152" spans="1:4" x14ac:dyDescent="0.3">
      <c r="A2152" s="94">
        <v>45565</v>
      </c>
      <c r="B2152" s="3" t="s">
        <v>147</v>
      </c>
      <c r="C2152" s="3" t="s">
        <v>958</v>
      </c>
      <c r="D2152" s="351">
        <v>4</v>
      </c>
    </row>
    <row r="2153" spans="1:4" x14ac:dyDescent="0.3">
      <c r="A2153" s="94">
        <v>45565</v>
      </c>
      <c r="B2153" s="3" t="s">
        <v>147</v>
      </c>
      <c r="C2153" s="3" t="s">
        <v>1135</v>
      </c>
      <c r="D2153" s="351">
        <v>7</v>
      </c>
    </row>
    <row r="2154" spans="1:4" x14ac:dyDescent="0.3">
      <c r="A2154" s="94">
        <v>45565</v>
      </c>
      <c r="B2154" s="3" t="s">
        <v>147</v>
      </c>
      <c r="C2154" s="3" t="s">
        <v>473</v>
      </c>
      <c r="D2154" s="351">
        <v>25</v>
      </c>
    </row>
    <row r="2155" spans="1:4" x14ac:dyDescent="0.3">
      <c r="A2155" s="94">
        <v>45565</v>
      </c>
      <c r="B2155" s="3" t="s">
        <v>147</v>
      </c>
      <c r="C2155" s="3" t="s">
        <v>1601</v>
      </c>
      <c r="D2155" s="351">
        <v>1</v>
      </c>
    </row>
    <row r="2156" spans="1:4" x14ac:dyDescent="0.3">
      <c r="A2156" s="94">
        <v>45565</v>
      </c>
      <c r="B2156" s="3" t="s">
        <v>147</v>
      </c>
      <c r="C2156" s="3" t="s">
        <v>474</v>
      </c>
      <c r="D2156" s="351">
        <v>9</v>
      </c>
    </row>
    <row r="2157" spans="1:4" x14ac:dyDescent="0.3">
      <c r="A2157" s="94">
        <v>45565</v>
      </c>
      <c r="B2157" s="3" t="s">
        <v>147</v>
      </c>
      <c r="C2157" s="3" t="s">
        <v>1369</v>
      </c>
      <c r="D2157" s="351">
        <v>1</v>
      </c>
    </row>
    <row r="2158" spans="1:4" x14ac:dyDescent="0.3">
      <c r="A2158" s="94">
        <v>45565</v>
      </c>
      <c r="B2158" s="3" t="s">
        <v>147</v>
      </c>
      <c r="C2158" s="3" t="s">
        <v>959</v>
      </c>
      <c r="D2158" s="351">
        <v>1</v>
      </c>
    </row>
    <row r="2159" spans="1:4" x14ac:dyDescent="0.3">
      <c r="A2159" s="94">
        <v>45565</v>
      </c>
      <c r="B2159" s="3" t="s">
        <v>147</v>
      </c>
      <c r="C2159" s="3" t="s">
        <v>1089</v>
      </c>
      <c r="D2159" s="351">
        <v>1</v>
      </c>
    </row>
    <row r="2160" spans="1:4" x14ac:dyDescent="0.3">
      <c r="A2160" s="94">
        <v>45565</v>
      </c>
      <c r="B2160" s="3" t="s">
        <v>147</v>
      </c>
      <c r="C2160" s="3" t="s">
        <v>475</v>
      </c>
      <c r="D2160" s="351">
        <v>5</v>
      </c>
    </row>
    <row r="2161" spans="1:4" x14ac:dyDescent="0.3">
      <c r="A2161" s="94">
        <v>45565</v>
      </c>
      <c r="B2161" s="3" t="s">
        <v>147</v>
      </c>
      <c r="C2161" s="3" t="s">
        <v>1136</v>
      </c>
      <c r="D2161" s="351">
        <v>2</v>
      </c>
    </row>
    <row r="2162" spans="1:4" x14ac:dyDescent="0.3">
      <c r="A2162" s="94">
        <v>45565</v>
      </c>
      <c r="B2162" s="3" t="s">
        <v>147</v>
      </c>
      <c r="C2162" s="3" t="s">
        <v>906</v>
      </c>
      <c r="D2162" s="351">
        <v>9</v>
      </c>
    </row>
    <row r="2163" spans="1:4" x14ac:dyDescent="0.3">
      <c r="A2163" s="94">
        <v>45565</v>
      </c>
      <c r="B2163" s="3" t="s">
        <v>147</v>
      </c>
      <c r="C2163" s="3" t="s">
        <v>476</v>
      </c>
      <c r="D2163" s="351">
        <v>271</v>
      </c>
    </row>
    <row r="2164" spans="1:4" x14ac:dyDescent="0.3">
      <c r="A2164" s="94">
        <v>45565</v>
      </c>
      <c r="B2164" s="3" t="s">
        <v>147</v>
      </c>
      <c r="C2164" s="3" t="s">
        <v>1137</v>
      </c>
      <c r="D2164" s="351">
        <v>6</v>
      </c>
    </row>
    <row r="2165" spans="1:4" x14ac:dyDescent="0.3">
      <c r="A2165" s="94">
        <v>45565</v>
      </c>
      <c r="B2165" s="3" t="s">
        <v>147</v>
      </c>
      <c r="C2165" s="3" t="s">
        <v>1138</v>
      </c>
      <c r="D2165" s="351">
        <v>1</v>
      </c>
    </row>
    <row r="2166" spans="1:4" x14ac:dyDescent="0.3">
      <c r="A2166" s="94">
        <v>45565</v>
      </c>
      <c r="B2166" s="3" t="s">
        <v>147</v>
      </c>
      <c r="C2166" s="3" t="s">
        <v>477</v>
      </c>
      <c r="D2166" s="351">
        <v>4</v>
      </c>
    </row>
    <row r="2167" spans="1:4" x14ac:dyDescent="0.3">
      <c r="A2167" s="94">
        <v>45565</v>
      </c>
      <c r="B2167" s="3" t="s">
        <v>147</v>
      </c>
      <c r="C2167" s="3" t="s">
        <v>478</v>
      </c>
      <c r="D2167" s="351">
        <v>111</v>
      </c>
    </row>
    <row r="2168" spans="1:4" x14ac:dyDescent="0.3">
      <c r="A2168" s="94">
        <v>45565</v>
      </c>
      <c r="B2168" s="3" t="s">
        <v>147</v>
      </c>
      <c r="C2168" s="3" t="s">
        <v>675</v>
      </c>
      <c r="D2168" s="351">
        <v>9</v>
      </c>
    </row>
    <row r="2169" spans="1:4" x14ac:dyDescent="0.3">
      <c r="A2169" s="94">
        <v>45565</v>
      </c>
      <c r="B2169" s="3" t="s">
        <v>147</v>
      </c>
      <c r="C2169" s="3" t="s">
        <v>1044</v>
      </c>
      <c r="D2169" s="351">
        <v>3</v>
      </c>
    </row>
    <row r="2170" spans="1:4" x14ac:dyDescent="0.3">
      <c r="A2170" s="94">
        <v>45565</v>
      </c>
      <c r="B2170" s="3" t="s">
        <v>147</v>
      </c>
      <c r="C2170" s="3" t="s">
        <v>1045</v>
      </c>
      <c r="D2170" s="351">
        <v>2</v>
      </c>
    </row>
    <row r="2171" spans="1:4" x14ac:dyDescent="0.3">
      <c r="A2171" s="94">
        <v>45565</v>
      </c>
      <c r="B2171" s="3" t="s">
        <v>147</v>
      </c>
      <c r="C2171" s="3" t="s">
        <v>726</v>
      </c>
      <c r="D2171" s="351">
        <v>3</v>
      </c>
    </row>
    <row r="2172" spans="1:4" x14ac:dyDescent="0.3">
      <c r="A2172" s="94">
        <v>45565</v>
      </c>
      <c r="B2172" s="3" t="s">
        <v>147</v>
      </c>
      <c r="C2172" s="3" t="s">
        <v>1411</v>
      </c>
      <c r="D2172" s="351">
        <v>1</v>
      </c>
    </row>
    <row r="2173" spans="1:4" x14ac:dyDescent="0.3">
      <c r="A2173" s="94">
        <v>45565</v>
      </c>
      <c r="B2173" s="3" t="s">
        <v>147</v>
      </c>
      <c r="C2173" s="3" t="s">
        <v>901</v>
      </c>
      <c r="D2173" s="351">
        <v>11</v>
      </c>
    </row>
    <row r="2174" spans="1:4" x14ac:dyDescent="0.3">
      <c r="A2174" s="94">
        <v>45565</v>
      </c>
      <c r="B2174" s="3" t="s">
        <v>147</v>
      </c>
      <c r="C2174" s="3" t="s">
        <v>1219</v>
      </c>
      <c r="D2174" s="351">
        <v>1</v>
      </c>
    </row>
    <row r="2175" spans="1:4" x14ac:dyDescent="0.3">
      <c r="A2175" s="94">
        <v>45565</v>
      </c>
      <c r="B2175" s="3" t="s">
        <v>147</v>
      </c>
      <c r="C2175" s="3" t="s">
        <v>751</v>
      </c>
      <c r="D2175" s="351">
        <v>8</v>
      </c>
    </row>
    <row r="2176" spans="1:4" x14ac:dyDescent="0.3">
      <c r="A2176" s="94">
        <v>45565</v>
      </c>
      <c r="B2176" s="3" t="s">
        <v>147</v>
      </c>
      <c r="C2176" s="3" t="s">
        <v>1412</v>
      </c>
      <c r="D2176" s="351">
        <v>1</v>
      </c>
    </row>
    <row r="2177" spans="1:4" x14ac:dyDescent="0.3">
      <c r="A2177" s="94">
        <v>45565</v>
      </c>
      <c r="B2177" s="3" t="s">
        <v>147</v>
      </c>
      <c r="C2177" s="3" t="s">
        <v>926</v>
      </c>
      <c r="D2177" s="351">
        <v>1</v>
      </c>
    </row>
    <row r="2178" spans="1:4" x14ac:dyDescent="0.3">
      <c r="A2178" s="94">
        <v>45565</v>
      </c>
      <c r="B2178" s="3" t="s">
        <v>147</v>
      </c>
      <c r="C2178" s="3" t="s">
        <v>479</v>
      </c>
      <c r="D2178" s="351">
        <v>1</v>
      </c>
    </row>
    <row r="2179" spans="1:4" x14ac:dyDescent="0.3">
      <c r="A2179" s="94">
        <v>45565</v>
      </c>
      <c r="B2179" s="3" t="s">
        <v>147</v>
      </c>
      <c r="C2179" s="3" t="s">
        <v>480</v>
      </c>
      <c r="D2179" s="351">
        <v>3</v>
      </c>
    </row>
    <row r="2180" spans="1:4" x14ac:dyDescent="0.3">
      <c r="A2180" s="94">
        <v>45565</v>
      </c>
      <c r="B2180" s="3" t="s">
        <v>147</v>
      </c>
      <c r="C2180" s="3" t="s">
        <v>1046</v>
      </c>
      <c r="D2180" s="351">
        <v>2</v>
      </c>
    </row>
    <row r="2181" spans="1:4" x14ac:dyDescent="0.3">
      <c r="A2181" s="94">
        <v>45565</v>
      </c>
      <c r="B2181" s="3" t="s">
        <v>147</v>
      </c>
      <c r="C2181" s="3" t="s">
        <v>1413</v>
      </c>
      <c r="D2181" s="351">
        <v>1</v>
      </c>
    </row>
    <row r="2182" spans="1:4" x14ac:dyDescent="0.3">
      <c r="A2182" s="94">
        <v>45565</v>
      </c>
      <c r="B2182" s="3" t="s">
        <v>147</v>
      </c>
      <c r="C2182" s="3" t="s">
        <v>481</v>
      </c>
      <c r="D2182" s="351">
        <v>4</v>
      </c>
    </row>
    <row r="2183" spans="1:4" x14ac:dyDescent="0.3">
      <c r="A2183" s="94">
        <v>45565</v>
      </c>
      <c r="B2183" s="3" t="s">
        <v>147</v>
      </c>
      <c r="C2183" s="3" t="s">
        <v>482</v>
      </c>
      <c r="D2183" s="351">
        <v>50</v>
      </c>
    </row>
    <row r="2184" spans="1:4" x14ac:dyDescent="0.3">
      <c r="A2184" s="94">
        <v>45565</v>
      </c>
      <c r="B2184" s="3" t="s">
        <v>147</v>
      </c>
      <c r="C2184" s="3" t="s">
        <v>483</v>
      </c>
      <c r="D2184" s="351">
        <v>4</v>
      </c>
    </row>
    <row r="2185" spans="1:4" x14ac:dyDescent="0.3">
      <c r="A2185" s="94">
        <v>45565</v>
      </c>
      <c r="B2185" s="3" t="s">
        <v>147</v>
      </c>
      <c r="C2185" s="3" t="s">
        <v>1268</v>
      </c>
      <c r="D2185" s="351">
        <v>1</v>
      </c>
    </row>
    <row r="2186" spans="1:4" x14ac:dyDescent="0.3">
      <c r="A2186" s="94">
        <v>45565</v>
      </c>
      <c r="B2186" s="3" t="s">
        <v>147</v>
      </c>
      <c r="C2186" s="3" t="s">
        <v>752</v>
      </c>
      <c r="D2186" s="351">
        <v>10</v>
      </c>
    </row>
    <row r="2187" spans="1:4" x14ac:dyDescent="0.3">
      <c r="A2187" s="94">
        <v>45565</v>
      </c>
      <c r="B2187" s="3" t="s">
        <v>147</v>
      </c>
      <c r="C2187" s="3" t="s">
        <v>1139</v>
      </c>
      <c r="D2187" s="351">
        <v>3</v>
      </c>
    </row>
    <row r="2188" spans="1:4" x14ac:dyDescent="0.3">
      <c r="A2188" s="94">
        <v>45565</v>
      </c>
      <c r="B2188" s="3" t="s">
        <v>147</v>
      </c>
      <c r="C2188" s="3" t="s">
        <v>739</v>
      </c>
      <c r="D2188" s="351">
        <v>4</v>
      </c>
    </row>
    <row r="2189" spans="1:4" x14ac:dyDescent="0.3">
      <c r="A2189" s="94">
        <v>45565</v>
      </c>
      <c r="B2189" s="3" t="s">
        <v>147</v>
      </c>
      <c r="C2189" s="3" t="s">
        <v>676</v>
      </c>
      <c r="D2189" s="351">
        <v>18</v>
      </c>
    </row>
    <row r="2190" spans="1:4" x14ac:dyDescent="0.3">
      <c r="A2190" s="94">
        <v>45565</v>
      </c>
      <c r="B2190" s="3" t="s">
        <v>147</v>
      </c>
      <c r="C2190" s="3" t="s">
        <v>710</v>
      </c>
      <c r="D2190" s="351">
        <v>4</v>
      </c>
    </row>
    <row r="2191" spans="1:4" x14ac:dyDescent="0.3">
      <c r="A2191" s="94">
        <v>45565</v>
      </c>
      <c r="B2191" s="3" t="s">
        <v>147</v>
      </c>
      <c r="C2191" s="3" t="s">
        <v>696</v>
      </c>
      <c r="D2191" s="351">
        <v>11</v>
      </c>
    </row>
    <row r="2192" spans="1:4" x14ac:dyDescent="0.3">
      <c r="A2192" s="94">
        <v>45565</v>
      </c>
      <c r="B2192" s="3" t="s">
        <v>147</v>
      </c>
      <c r="C2192" s="3" t="s">
        <v>484</v>
      </c>
      <c r="D2192" s="351">
        <v>23</v>
      </c>
    </row>
    <row r="2193" spans="1:4" x14ac:dyDescent="0.3">
      <c r="A2193" s="94">
        <v>45565</v>
      </c>
      <c r="B2193" s="3" t="s">
        <v>147</v>
      </c>
      <c r="C2193" s="3" t="s">
        <v>485</v>
      </c>
      <c r="D2193" s="351">
        <v>254</v>
      </c>
    </row>
    <row r="2194" spans="1:4" x14ac:dyDescent="0.3">
      <c r="A2194" s="94">
        <v>45565</v>
      </c>
      <c r="B2194" s="3" t="s">
        <v>147</v>
      </c>
      <c r="C2194" s="3" t="s">
        <v>1103</v>
      </c>
      <c r="D2194" s="351">
        <v>6</v>
      </c>
    </row>
    <row r="2195" spans="1:4" x14ac:dyDescent="0.3">
      <c r="A2195" s="94">
        <v>45565</v>
      </c>
      <c r="B2195" s="3" t="s">
        <v>147</v>
      </c>
      <c r="C2195" s="3" t="s">
        <v>1269</v>
      </c>
      <c r="D2195" s="351">
        <v>4</v>
      </c>
    </row>
    <row r="2196" spans="1:4" x14ac:dyDescent="0.3">
      <c r="A2196" s="94">
        <v>45565</v>
      </c>
      <c r="B2196" s="3" t="s">
        <v>147</v>
      </c>
      <c r="C2196" s="3" t="s">
        <v>1321</v>
      </c>
      <c r="D2196" s="351">
        <v>1</v>
      </c>
    </row>
    <row r="2197" spans="1:4" x14ac:dyDescent="0.3">
      <c r="A2197" s="94">
        <v>45565</v>
      </c>
      <c r="B2197" s="3" t="s">
        <v>147</v>
      </c>
      <c r="C2197" s="3" t="s">
        <v>1090</v>
      </c>
      <c r="D2197" s="351">
        <v>2</v>
      </c>
    </row>
    <row r="2198" spans="1:4" x14ac:dyDescent="0.3">
      <c r="A2198" s="94">
        <v>45565</v>
      </c>
      <c r="B2198" s="3" t="s">
        <v>147</v>
      </c>
      <c r="C2198" s="3" t="s">
        <v>486</v>
      </c>
      <c r="D2198" s="351">
        <v>75</v>
      </c>
    </row>
    <row r="2199" spans="1:4" x14ac:dyDescent="0.3">
      <c r="A2199" s="94">
        <v>45565</v>
      </c>
      <c r="B2199" s="3" t="s">
        <v>147</v>
      </c>
      <c r="C2199" s="3" t="s">
        <v>487</v>
      </c>
      <c r="D2199" s="351">
        <v>86</v>
      </c>
    </row>
    <row r="2200" spans="1:4" x14ac:dyDescent="0.3">
      <c r="A2200" s="94">
        <v>45565</v>
      </c>
      <c r="B2200" s="3" t="s">
        <v>147</v>
      </c>
      <c r="C2200" s="3" t="s">
        <v>986</v>
      </c>
      <c r="D2200" s="351">
        <v>13</v>
      </c>
    </row>
    <row r="2201" spans="1:4" x14ac:dyDescent="0.3">
      <c r="A2201" s="94">
        <v>45565</v>
      </c>
      <c r="B2201" s="3" t="s">
        <v>147</v>
      </c>
      <c r="C2201" s="3" t="s">
        <v>488</v>
      </c>
      <c r="D2201" s="351">
        <v>1</v>
      </c>
    </row>
    <row r="2202" spans="1:4" x14ac:dyDescent="0.3">
      <c r="A2202" s="94">
        <v>45565</v>
      </c>
      <c r="B2202" s="3" t="s">
        <v>147</v>
      </c>
      <c r="C2202" s="3" t="s">
        <v>1322</v>
      </c>
      <c r="D2202" s="351">
        <v>2</v>
      </c>
    </row>
    <row r="2203" spans="1:4" x14ac:dyDescent="0.3">
      <c r="A2203" s="94">
        <v>45565</v>
      </c>
      <c r="B2203" s="3" t="s">
        <v>147</v>
      </c>
      <c r="C2203" s="3" t="s">
        <v>489</v>
      </c>
      <c r="D2203" s="351">
        <v>13</v>
      </c>
    </row>
    <row r="2204" spans="1:4" x14ac:dyDescent="0.3">
      <c r="A2204" s="94">
        <v>45565</v>
      </c>
      <c r="B2204" s="3" t="s">
        <v>147</v>
      </c>
      <c r="C2204" s="3" t="s">
        <v>1270</v>
      </c>
      <c r="D2204" s="351">
        <v>1</v>
      </c>
    </row>
    <row r="2205" spans="1:4" x14ac:dyDescent="0.3">
      <c r="A2205" s="94">
        <v>45565</v>
      </c>
      <c r="B2205" s="3" t="s">
        <v>147</v>
      </c>
      <c r="C2205" s="3" t="s">
        <v>727</v>
      </c>
      <c r="D2205" s="351">
        <v>3</v>
      </c>
    </row>
    <row r="2206" spans="1:4" x14ac:dyDescent="0.3">
      <c r="A2206" s="94">
        <v>45565</v>
      </c>
      <c r="B2206" s="3" t="s">
        <v>147</v>
      </c>
      <c r="C2206" s="3" t="s">
        <v>1456</v>
      </c>
      <c r="D2206" s="351">
        <v>1</v>
      </c>
    </row>
    <row r="2207" spans="1:4" x14ac:dyDescent="0.3">
      <c r="A2207" s="94">
        <v>45565</v>
      </c>
      <c r="B2207" s="3" t="s">
        <v>147</v>
      </c>
      <c r="C2207" s="3" t="s">
        <v>708</v>
      </c>
      <c r="D2207" s="351">
        <v>1</v>
      </c>
    </row>
    <row r="2208" spans="1:4" x14ac:dyDescent="0.3">
      <c r="A2208" s="94">
        <v>45565</v>
      </c>
      <c r="B2208" s="3" t="s">
        <v>147</v>
      </c>
      <c r="C2208" s="3" t="s">
        <v>1187</v>
      </c>
      <c r="D2208" s="351">
        <v>1</v>
      </c>
    </row>
    <row r="2209" spans="1:4" x14ac:dyDescent="0.3">
      <c r="A2209" s="94">
        <v>45565</v>
      </c>
      <c r="B2209" s="3" t="s">
        <v>147</v>
      </c>
      <c r="C2209" s="3" t="s">
        <v>960</v>
      </c>
      <c r="D2209" s="351">
        <v>7</v>
      </c>
    </row>
    <row r="2210" spans="1:4" x14ac:dyDescent="0.3">
      <c r="A2210" s="94">
        <v>45565</v>
      </c>
      <c r="B2210" s="3" t="s">
        <v>147</v>
      </c>
      <c r="C2210" s="3" t="s">
        <v>490</v>
      </c>
      <c r="D2210" s="351">
        <v>3</v>
      </c>
    </row>
    <row r="2211" spans="1:4" x14ac:dyDescent="0.3">
      <c r="A2211" s="94">
        <v>45565</v>
      </c>
      <c r="B2211" s="3" t="s">
        <v>147</v>
      </c>
      <c r="C2211" s="3" t="s">
        <v>491</v>
      </c>
      <c r="D2211" s="351">
        <v>124</v>
      </c>
    </row>
    <row r="2212" spans="1:4" x14ac:dyDescent="0.3">
      <c r="A2212" s="94">
        <v>45565</v>
      </c>
      <c r="B2212" s="3" t="s">
        <v>147</v>
      </c>
      <c r="C2212" s="3" t="s">
        <v>1457</v>
      </c>
      <c r="D2212" s="351">
        <v>1</v>
      </c>
    </row>
    <row r="2213" spans="1:4" x14ac:dyDescent="0.3">
      <c r="A2213" s="94">
        <v>45565</v>
      </c>
      <c r="B2213" s="3" t="s">
        <v>147</v>
      </c>
      <c r="C2213" s="3" t="s">
        <v>492</v>
      </c>
      <c r="D2213" s="351">
        <v>26</v>
      </c>
    </row>
    <row r="2214" spans="1:4" x14ac:dyDescent="0.3">
      <c r="A2214" s="94">
        <v>45565</v>
      </c>
      <c r="B2214" s="3" t="s">
        <v>147</v>
      </c>
      <c r="C2214" s="3" t="s">
        <v>493</v>
      </c>
      <c r="D2214" s="351">
        <v>308</v>
      </c>
    </row>
    <row r="2215" spans="1:4" x14ac:dyDescent="0.3">
      <c r="A2215" s="94">
        <v>45565</v>
      </c>
      <c r="B2215" s="3" t="s">
        <v>147</v>
      </c>
      <c r="C2215" s="3" t="s">
        <v>1188</v>
      </c>
      <c r="D2215" s="351">
        <v>1</v>
      </c>
    </row>
    <row r="2216" spans="1:4" x14ac:dyDescent="0.3">
      <c r="A2216" s="94">
        <v>45565</v>
      </c>
      <c r="B2216" s="3" t="s">
        <v>147</v>
      </c>
      <c r="C2216" s="3" t="s">
        <v>1189</v>
      </c>
      <c r="D2216" s="351">
        <v>3</v>
      </c>
    </row>
    <row r="2217" spans="1:4" x14ac:dyDescent="0.3">
      <c r="A2217" s="94">
        <v>45565</v>
      </c>
      <c r="B2217" s="3" t="s">
        <v>147</v>
      </c>
      <c r="C2217" s="3" t="s">
        <v>1140</v>
      </c>
      <c r="D2217" s="351">
        <v>2</v>
      </c>
    </row>
    <row r="2218" spans="1:4" x14ac:dyDescent="0.3">
      <c r="A2218" s="94">
        <v>45565</v>
      </c>
      <c r="B2218" s="3" t="s">
        <v>147</v>
      </c>
      <c r="C2218" s="3" t="s">
        <v>961</v>
      </c>
      <c r="D2218" s="351">
        <v>1</v>
      </c>
    </row>
    <row r="2219" spans="1:4" x14ac:dyDescent="0.3">
      <c r="A2219" s="94">
        <v>45565</v>
      </c>
      <c r="B2219" s="3" t="s">
        <v>147</v>
      </c>
      <c r="C2219" s="3" t="s">
        <v>1271</v>
      </c>
      <c r="D2219" s="351">
        <v>5</v>
      </c>
    </row>
    <row r="2220" spans="1:4" x14ac:dyDescent="0.3">
      <c r="A2220" s="94">
        <v>45565</v>
      </c>
      <c r="B2220" s="3" t="s">
        <v>147</v>
      </c>
      <c r="C2220" s="3" t="s">
        <v>1602</v>
      </c>
      <c r="D2220" s="351">
        <v>1</v>
      </c>
    </row>
    <row r="2221" spans="1:4" x14ac:dyDescent="0.3">
      <c r="A2221" s="94">
        <v>45565</v>
      </c>
      <c r="B2221" s="3" t="s">
        <v>147</v>
      </c>
      <c r="C2221" s="3" t="s">
        <v>494</v>
      </c>
      <c r="D2221" s="351">
        <v>4</v>
      </c>
    </row>
    <row r="2222" spans="1:4" x14ac:dyDescent="0.3">
      <c r="A2222" s="94">
        <v>45565</v>
      </c>
      <c r="B2222" s="3" t="s">
        <v>147</v>
      </c>
      <c r="C2222" s="3" t="s">
        <v>495</v>
      </c>
      <c r="D2222" s="351">
        <v>66</v>
      </c>
    </row>
    <row r="2223" spans="1:4" x14ac:dyDescent="0.3">
      <c r="A2223" s="94">
        <v>45565</v>
      </c>
      <c r="B2223" s="3" t="s">
        <v>147</v>
      </c>
      <c r="C2223" s="3" t="s">
        <v>496</v>
      </c>
      <c r="D2223" s="351">
        <v>24</v>
      </c>
    </row>
    <row r="2224" spans="1:4" x14ac:dyDescent="0.3">
      <c r="A2224" s="94">
        <v>45565</v>
      </c>
      <c r="B2224" s="3" t="s">
        <v>147</v>
      </c>
      <c r="C2224" s="3" t="s">
        <v>1499</v>
      </c>
      <c r="D2224" s="351">
        <v>2</v>
      </c>
    </row>
    <row r="2225" spans="1:4" x14ac:dyDescent="0.3">
      <c r="A2225" s="94">
        <v>45565</v>
      </c>
      <c r="B2225" s="3" t="s">
        <v>147</v>
      </c>
      <c r="C2225" s="3" t="s">
        <v>728</v>
      </c>
      <c r="D2225" s="351">
        <v>11</v>
      </c>
    </row>
    <row r="2226" spans="1:4" x14ac:dyDescent="0.3">
      <c r="A2226" s="94">
        <v>45565</v>
      </c>
      <c r="B2226" s="3" t="s">
        <v>147</v>
      </c>
      <c r="C2226" s="3" t="s">
        <v>1434</v>
      </c>
      <c r="D2226" s="351">
        <v>32</v>
      </c>
    </row>
    <row r="2227" spans="1:4" x14ac:dyDescent="0.3">
      <c r="A2227" s="94">
        <v>45565</v>
      </c>
      <c r="B2227" s="3" t="s">
        <v>147</v>
      </c>
      <c r="C2227" s="3" t="s">
        <v>677</v>
      </c>
      <c r="D2227" s="351">
        <v>8</v>
      </c>
    </row>
    <row r="2228" spans="1:4" x14ac:dyDescent="0.3">
      <c r="A2228" s="94">
        <v>45565</v>
      </c>
      <c r="B2228" s="3" t="s">
        <v>147</v>
      </c>
      <c r="C2228" s="3" t="s">
        <v>678</v>
      </c>
      <c r="D2228" s="351">
        <v>5</v>
      </c>
    </row>
    <row r="2229" spans="1:4" x14ac:dyDescent="0.3">
      <c r="A2229" s="94">
        <v>45565</v>
      </c>
      <c r="B2229" s="3" t="s">
        <v>147</v>
      </c>
      <c r="C2229" s="3" t="s">
        <v>1047</v>
      </c>
      <c r="D2229" s="351">
        <v>3</v>
      </c>
    </row>
    <row r="2230" spans="1:4" x14ac:dyDescent="0.3">
      <c r="A2230" s="94">
        <v>45565</v>
      </c>
      <c r="B2230" s="3" t="s">
        <v>147</v>
      </c>
      <c r="C2230" s="3" t="s">
        <v>497</v>
      </c>
      <c r="D2230" s="351">
        <v>45</v>
      </c>
    </row>
    <row r="2231" spans="1:4" x14ac:dyDescent="0.3">
      <c r="A2231" s="94">
        <v>45565</v>
      </c>
      <c r="B2231" s="3" t="s">
        <v>147</v>
      </c>
      <c r="C2231" s="3" t="s">
        <v>1458</v>
      </c>
      <c r="D2231" s="351">
        <v>1</v>
      </c>
    </row>
    <row r="2232" spans="1:4" x14ac:dyDescent="0.3">
      <c r="A2232" s="94">
        <v>45565</v>
      </c>
      <c r="B2232" s="3" t="s">
        <v>147</v>
      </c>
      <c r="C2232" s="3" t="s">
        <v>1272</v>
      </c>
      <c r="D2232" s="351">
        <v>1</v>
      </c>
    </row>
    <row r="2233" spans="1:4" x14ac:dyDescent="0.3">
      <c r="A2233" s="94">
        <v>45565</v>
      </c>
      <c r="B2233" s="3" t="s">
        <v>147</v>
      </c>
      <c r="C2233" s="3" t="s">
        <v>1273</v>
      </c>
      <c r="D2233" s="351">
        <v>1</v>
      </c>
    </row>
    <row r="2234" spans="1:4" x14ac:dyDescent="0.3">
      <c r="A2234" s="94">
        <v>45565</v>
      </c>
      <c r="B2234" s="3" t="s">
        <v>147</v>
      </c>
      <c r="C2234" s="3" t="s">
        <v>1547</v>
      </c>
      <c r="D2234" s="351">
        <v>1</v>
      </c>
    </row>
    <row r="2235" spans="1:4" x14ac:dyDescent="0.3">
      <c r="A2235" s="94">
        <v>45565</v>
      </c>
      <c r="B2235" s="3" t="s">
        <v>147</v>
      </c>
      <c r="C2235" s="3" t="s">
        <v>498</v>
      </c>
      <c r="D2235" s="351">
        <v>62</v>
      </c>
    </row>
    <row r="2236" spans="1:4" x14ac:dyDescent="0.3">
      <c r="A2236" s="94">
        <v>45565</v>
      </c>
      <c r="B2236" s="3" t="s">
        <v>147</v>
      </c>
      <c r="C2236" s="3" t="s">
        <v>499</v>
      </c>
      <c r="D2236" s="351">
        <v>9</v>
      </c>
    </row>
    <row r="2237" spans="1:4" x14ac:dyDescent="0.3">
      <c r="A2237" s="94">
        <v>45565</v>
      </c>
      <c r="B2237" s="3" t="s">
        <v>147</v>
      </c>
      <c r="C2237" s="3" t="s">
        <v>1500</v>
      </c>
      <c r="D2237" s="351">
        <v>1</v>
      </c>
    </row>
    <row r="2238" spans="1:4" x14ac:dyDescent="0.3">
      <c r="A2238" s="94">
        <v>45565</v>
      </c>
      <c r="B2238" s="3" t="s">
        <v>147</v>
      </c>
      <c r="C2238" s="3" t="s">
        <v>1414</v>
      </c>
      <c r="D2238" s="351">
        <v>1</v>
      </c>
    </row>
    <row r="2239" spans="1:4" x14ac:dyDescent="0.3">
      <c r="A2239" s="94">
        <v>45565</v>
      </c>
      <c r="B2239" s="3" t="s">
        <v>147</v>
      </c>
      <c r="C2239" s="3" t="s">
        <v>683</v>
      </c>
      <c r="D2239" s="351">
        <v>2</v>
      </c>
    </row>
    <row r="2240" spans="1:4" x14ac:dyDescent="0.3">
      <c r="A2240" s="94">
        <v>45565</v>
      </c>
      <c r="B2240" s="3" t="s">
        <v>147</v>
      </c>
      <c r="C2240" s="3" t="s">
        <v>1104</v>
      </c>
      <c r="D2240" s="351">
        <v>3</v>
      </c>
    </row>
    <row r="2241" spans="1:4" x14ac:dyDescent="0.3">
      <c r="A2241" s="94">
        <v>45565</v>
      </c>
      <c r="B2241" s="3" t="s">
        <v>147</v>
      </c>
      <c r="C2241" s="3" t="s">
        <v>686</v>
      </c>
      <c r="D2241" s="351">
        <v>3</v>
      </c>
    </row>
    <row r="2242" spans="1:4" x14ac:dyDescent="0.3">
      <c r="A2242" s="94">
        <v>45565</v>
      </c>
      <c r="B2242" s="3" t="s">
        <v>147</v>
      </c>
      <c r="C2242" s="3" t="s">
        <v>1415</v>
      </c>
      <c r="D2242" s="351">
        <v>1</v>
      </c>
    </row>
    <row r="2243" spans="1:4" x14ac:dyDescent="0.3">
      <c r="A2243" s="94">
        <v>45565</v>
      </c>
      <c r="B2243" s="3" t="s">
        <v>147</v>
      </c>
      <c r="C2243" s="3" t="s">
        <v>500</v>
      </c>
      <c r="D2243" s="351">
        <v>166</v>
      </c>
    </row>
    <row r="2244" spans="1:4" x14ac:dyDescent="0.3">
      <c r="A2244" s="94">
        <v>45565</v>
      </c>
      <c r="B2244" s="3" t="s">
        <v>147</v>
      </c>
      <c r="C2244" s="3" t="s">
        <v>1220</v>
      </c>
      <c r="D2244" s="351">
        <v>1</v>
      </c>
    </row>
    <row r="2245" spans="1:4" x14ac:dyDescent="0.3">
      <c r="A2245" s="94">
        <v>45565</v>
      </c>
      <c r="B2245" s="3" t="s">
        <v>147</v>
      </c>
      <c r="C2245" s="3" t="s">
        <v>1274</v>
      </c>
      <c r="D2245" s="351">
        <v>1</v>
      </c>
    </row>
    <row r="2246" spans="1:4" x14ac:dyDescent="0.3">
      <c r="A2246" s="94">
        <v>45565</v>
      </c>
      <c r="B2246" s="3" t="s">
        <v>147</v>
      </c>
      <c r="C2246" s="3" t="s">
        <v>1190</v>
      </c>
      <c r="D2246" s="351">
        <v>9</v>
      </c>
    </row>
    <row r="2247" spans="1:4" x14ac:dyDescent="0.3">
      <c r="A2247" s="94">
        <v>45565</v>
      </c>
      <c r="B2247" s="3" t="s">
        <v>147</v>
      </c>
      <c r="C2247" s="3" t="s">
        <v>962</v>
      </c>
      <c r="D2247" s="351">
        <v>4</v>
      </c>
    </row>
    <row r="2248" spans="1:4" x14ac:dyDescent="0.3">
      <c r="A2248" s="94">
        <v>45565</v>
      </c>
      <c r="B2248" s="3" t="s">
        <v>147</v>
      </c>
      <c r="C2248" s="3" t="s">
        <v>502</v>
      </c>
      <c r="D2248" s="351">
        <v>4</v>
      </c>
    </row>
    <row r="2249" spans="1:4" x14ac:dyDescent="0.3">
      <c r="A2249" s="94">
        <v>45565</v>
      </c>
      <c r="B2249" s="3" t="s">
        <v>147</v>
      </c>
      <c r="C2249" s="3" t="s">
        <v>719</v>
      </c>
      <c r="D2249" s="351">
        <v>7</v>
      </c>
    </row>
    <row r="2250" spans="1:4" x14ac:dyDescent="0.3">
      <c r="A2250" s="94">
        <v>45565</v>
      </c>
      <c r="B2250" s="3" t="s">
        <v>147</v>
      </c>
      <c r="C2250" s="3" t="s">
        <v>503</v>
      </c>
      <c r="D2250" s="351">
        <v>3</v>
      </c>
    </row>
    <row r="2251" spans="1:4" x14ac:dyDescent="0.3">
      <c r="A2251" s="94">
        <v>45565</v>
      </c>
      <c r="B2251" s="3" t="s">
        <v>147</v>
      </c>
      <c r="C2251" s="3" t="s">
        <v>987</v>
      </c>
      <c r="D2251" s="351">
        <v>5</v>
      </c>
    </row>
    <row r="2252" spans="1:4" x14ac:dyDescent="0.3">
      <c r="A2252" s="94">
        <v>45565</v>
      </c>
      <c r="B2252" s="3" t="s">
        <v>147</v>
      </c>
      <c r="C2252" s="3" t="s">
        <v>1548</v>
      </c>
      <c r="D2252" s="351">
        <v>1</v>
      </c>
    </row>
    <row r="2253" spans="1:4" x14ac:dyDescent="0.3">
      <c r="A2253" s="94">
        <v>45565</v>
      </c>
      <c r="B2253" s="3" t="s">
        <v>147</v>
      </c>
      <c r="C2253" s="3" t="s">
        <v>504</v>
      </c>
      <c r="D2253" s="351">
        <v>9</v>
      </c>
    </row>
    <row r="2254" spans="1:4" x14ac:dyDescent="0.3">
      <c r="A2254" s="94">
        <v>45565</v>
      </c>
      <c r="B2254" s="3" t="s">
        <v>147</v>
      </c>
      <c r="C2254" s="3" t="s">
        <v>505</v>
      </c>
      <c r="D2254" s="351">
        <v>10</v>
      </c>
    </row>
    <row r="2255" spans="1:4" x14ac:dyDescent="0.3">
      <c r="A2255" s="94">
        <v>45565</v>
      </c>
      <c r="B2255" s="3" t="s">
        <v>147</v>
      </c>
      <c r="C2255" s="3" t="s">
        <v>1582</v>
      </c>
      <c r="D2255" s="351">
        <v>5</v>
      </c>
    </row>
    <row r="2256" spans="1:4" x14ac:dyDescent="0.3">
      <c r="A2256" s="94">
        <v>45565</v>
      </c>
      <c r="B2256" s="3" t="s">
        <v>147</v>
      </c>
      <c r="C2256" s="3" t="s">
        <v>988</v>
      </c>
      <c r="D2256" s="351">
        <v>1</v>
      </c>
    </row>
    <row r="2257" spans="1:4" x14ac:dyDescent="0.3">
      <c r="A2257" s="94">
        <v>45565</v>
      </c>
      <c r="B2257" s="3" t="s">
        <v>147</v>
      </c>
      <c r="C2257" s="3" t="s">
        <v>506</v>
      </c>
      <c r="D2257" s="351">
        <v>1</v>
      </c>
    </row>
    <row r="2258" spans="1:4" x14ac:dyDescent="0.3">
      <c r="A2258" s="94">
        <v>45565</v>
      </c>
      <c r="B2258" s="3" t="s">
        <v>147</v>
      </c>
      <c r="C2258" s="3" t="s">
        <v>963</v>
      </c>
      <c r="D2258" s="351">
        <v>1</v>
      </c>
    </row>
    <row r="2259" spans="1:4" x14ac:dyDescent="0.3">
      <c r="A2259" s="94">
        <v>45565</v>
      </c>
      <c r="B2259" s="3" t="s">
        <v>147</v>
      </c>
      <c r="C2259" s="3" t="s">
        <v>507</v>
      </c>
      <c r="D2259" s="351">
        <v>7</v>
      </c>
    </row>
    <row r="2260" spans="1:4" x14ac:dyDescent="0.3">
      <c r="A2260" s="94">
        <v>45565</v>
      </c>
      <c r="B2260" s="3" t="s">
        <v>147</v>
      </c>
      <c r="C2260" s="3" t="s">
        <v>508</v>
      </c>
      <c r="D2260" s="351">
        <v>8</v>
      </c>
    </row>
    <row r="2261" spans="1:4" x14ac:dyDescent="0.3">
      <c r="A2261" s="94">
        <v>45565</v>
      </c>
      <c r="B2261" s="3" t="s">
        <v>147</v>
      </c>
      <c r="C2261" s="3" t="s">
        <v>1221</v>
      </c>
      <c r="D2261" s="351">
        <v>1</v>
      </c>
    </row>
    <row r="2262" spans="1:4" x14ac:dyDescent="0.3">
      <c r="A2262" s="94">
        <v>45565</v>
      </c>
      <c r="B2262" s="3" t="s">
        <v>147</v>
      </c>
      <c r="C2262" s="3" t="s">
        <v>509</v>
      </c>
      <c r="D2262" s="351">
        <v>12</v>
      </c>
    </row>
    <row r="2263" spans="1:4" x14ac:dyDescent="0.3">
      <c r="A2263" s="94">
        <v>45565</v>
      </c>
      <c r="B2263" s="3" t="s">
        <v>147</v>
      </c>
      <c r="C2263" s="3" t="s">
        <v>510</v>
      </c>
      <c r="D2263" s="351">
        <v>235</v>
      </c>
    </row>
    <row r="2264" spans="1:4" x14ac:dyDescent="0.3">
      <c r="A2264" s="94">
        <v>45565</v>
      </c>
      <c r="B2264" s="3" t="s">
        <v>147</v>
      </c>
      <c r="C2264" s="3" t="s">
        <v>1141</v>
      </c>
      <c r="D2264" s="351">
        <v>5</v>
      </c>
    </row>
    <row r="2265" spans="1:4" x14ac:dyDescent="0.3">
      <c r="A2265" s="94">
        <v>45565</v>
      </c>
      <c r="B2265" s="3" t="s">
        <v>147</v>
      </c>
      <c r="C2265" s="3" t="s">
        <v>1603</v>
      </c>
      <c r="D2265" s="351">
        <v>1</v>
      </c>
    </row>
    <row r="2266" spans="1:4" x14ac:dyDescent="0.3">
      <c r="A2266" s="94">
        <v>45565</v>
      </c>
      <c r="B2266" s="3" t="s">
        <v>147</v>
      </c>
      <c r="C2266" s="3" t="s">
        <v>511</v>
      </c>
      <c r="D2266" s="351">
        <v>10</v>
      </c>
    </row>
    <row r="2267" spans="1:4" x14ac:dyDescent="0.3">
      <c r="A2267" s="94">
        <v>45565</v>
      </c>
      <c r="B2267" s="3" t="s">
        <v>147</v>
      </c>
      <c r="C2267" s="3" t="s">
        <v>512</v>
      </c>
      <c r="D2267" s="351">
        <v>33</v>
      </c>
    </row>
    <row r="2268" spans="1:4" x14ac:dyDescent="0.3">
      <c r="A2268" s="94">
        <v>45565</v>
      </c>
      <c r="B2268" s="3" t="s">
        <v>147</v>
      </c>
      <c r="C2268" s="3" t="s">
        <v>513</v>
      </c>
      <c r="D2268" s="351">
        <v>13</v>
      </c>
    </row>
    <row r="2269" spans="1:4" x14ac:dyDescent="0.3">
      <c r="A2269" s="94">
        <v>45565</v>
      </c>
      <c r="B2269" s="3" t="s">
        <v>147</v>
      </c>
      <c r="C2269" s="3" t="s">
        <v>514</v>
      </c>
      <c r="D2269" s="351">
        <v>20</v>
      </c>
    </row>
    <row r="2270" spans="1:4" x14ac:dyDescent="0.3">
      <c r="A2270" s="94">
        <v>45565</v>
      </c>
      <c r="B2270" s="3" t="s">
        <v>147</v>
      </c>
      <c r="C2270" s="3" t="s">
        <v>515</v>
      </c>
      <c r="D2270" s="351">
        <v>34</v>
      </c>
    </row>
    <row r="2271" spans="1:4" x14ac:dyDescent="0.3">
      <c r="A2271" s="94">
        <v>45565</v>
      </c>
      <c r="B2271" s="3" t="s">
        <v>147</v>
      </c>
      <c r="C2271" s="3" t="s">
        <v>516</v>
      </c>
      <c r="D2271" s="351">
        <v>47</v>
      </c>
    </row>
    <row r="2272" spans="1:4" x14ac:dyDescent="0.3">
      <c r="A2272" s="94">
        <v>45565</v>
      </c>
      <c r="B2272" s="3" t="s">
        <v>147</v>
      </c>
      <c r="C2272" s="3" t="s">
        <v>517</v>
      </c>
      <c r="D2272" s="351">
        <v>5</v>
      </c>
    </row>
    <row r="2273" spans="1:4" x14ac:dyDescent="0.3">
      <c r="A2273" s="94">
        <v>45565</v>
      </c>
      <c r="B2273" s="3" t="s">
        <v>147</v>
      </c>
      <c r="C2273" s="3" t="s">
        <v>518</v>
      </c>
      <c r="D2273" s="351">
        <v>89</v>
      </c>
    </row>
    <row r="2274" spans="1:4" x14ac:dyDescent="0.3">
      <c r="A2274" s="94">
        <v>45565</v>
      </c>
      <c r="B2274" s="3" t="s">
        <v>147</v>
      </c>
      <c r="C2274" s="3" t="s">
        <v>519</v>
      </c>
      <c r="D2274" s="351">
        <v>28</v>
      </c>
    </row>
    <row r="2275" spans="1:4" x14ac:dyDescent="0.3">
      <c r="A2275" s="94">
        <v>45565</v>
      </c>
      <c r="B2275" s="3" t="s">
        <v>147</v>
      </c>
      <c r="C2275" s="3" t="s">
        <v>1142</v>
      </c>
      <c r="D2275" s="351">
        <v>1</v>
      </c>
    </row>
    <row r="2276" spans="1:4" x14ac:dyDescent="0.3">
      <c r="A2276" s="94">
        <v>45565</v>
      </c>
      <c r="B2276" s="3" t="s">
        <v>147</v>
      </c>
      <c r="C2276" s="3" t="s">
        <v>1275</v>
      </c>
      <c r="D2276" s="351">
        <v>1</v>
      </c>
    </row>
    <row r="2277" spans="1:4" x14ac:dyDescent="0.3">
      <c r="A2277" s="94">
        <v>45565</v>
      </c>
      <c r="B2277" s="3" t="s">
        <v>147</v>
      </c>
      <c r="C2277" s="3" t="s">
        <v>520</v>
      </c>
      <c r="D2277" s="351">
        <v>7</v>
      </c>
    </row>
    <row r="2278" spans="1:4" x14ac:dyDescent="0.3">
      <c r="A2278" s="94">
        <v>45565</v>
      </c>
      <c r="B2278" s="3" t="s">
        <v>147</v>
      </c>
      <c r="C2278" s="3" t="s">
        <v>989</v>
      </c>
      <c r="D2278" s="351">
        <v>8</v>
      </c>
    </row>
    <row r="2279" spans="1:4" x14ac:dyDescent="0.3">
      <c r="A2279" s="94">
        <v>45565</v>
      </c>
      <c r="B2279" s="3" t="s">
        <v>147</v>
      </c>
      <c r="C2279" s="3" t="s">
        <v>907</v>
      </c>
      <c r="D2279" s="351">
        <v>3</v>
      </c>
    </row>
    <row r="2280" spans="1:4" x14ac:dyDescent="0.3">
      <c r="A2280" s="94">
        <v>45565</v>
      </c>
      <c r="B2280" s="3" t="s">
        <v>147</v>
      </c>
      <c r="C2280" s="3" t="s">
        <v>521</v>
      </c>
      <c r="D2280" s="351">
        <v>70</v>
      </c>
    </row>
    <row r="2281" spans="1:4" x14ac:dyDescent="0.3">
      <c r="A2281" s="94">
        <v>45565</v>
      </c>
      <c r="B2281" s="3" t="s">
        <v>147</v>
      </c>
      <c r="C2281" s="3" t="s">
        <v>687</v>
      </c>
      <c r="D2281" s="351">
        <v>3</v>
      </c>
    </row>
    <row r="2282" spans="1:4" x14ac:dyDescent="0.3">
      <c r="A2282" s="94">
        <v>45565</v>
      </c>
      <c r="B2282" s="3" t="s">
        <v>147</v>
      </c>
      <c r="C2282" s="3" t="s">
        <v>522</v>
      </c>
      <c r="D2282" s="351">
        <v>3</v>
      </c>
    </row>
    <row r="2283" spans="1:4" x14ac:dyDescent="0.3">
      <c r="A2283" s="94">
        <v>45565</v>
      </c>
      <c r="B2283" s="3" t="s">
        <v>147</v>
      </c>
      <c r="C2283" s="3" t="s">
        <v>523</v>
      </c>
      <c r="D2283" s="351">
        <v>23</v>
      </c>
    </row>
    <row r="2284" spans="1:4" x14ac:dyDescent="0.3">
      <c r="A2284" s="94">
        <v>45565</v>
      </c>
      <c r="B2284" s="3" t="s">
        <v>147</v>
      </c>
      <c r="C2284" s="3" t="s">
        <v>524</v>
      </c>
      <c r="D2284" s="351">
        <v>37</v>
      </c>
    </row>
    <row r="2285" spans="1:4" x14ac:dyDescent="0.3">
      <c r="A2285" s="94">
        <v>45565</v>
      </c>
      <c r="B2285" s="3" t="s">
        <v>147</v>
      </c>
      <c r="C2285" s="3" t="s">
        <v>1048</v>
      </c>
      <c r="D2285" s="351">
        <v>2</v>
      </c>
    </row>
    <row r="2286" spans="1:4" x14ac:dyDescent="0.3">
      <c r="A2286" s="94">
        <v>45565</v>
      </c>
      <c r="B2286" s="3" t="s">
        <v>147</v>
      </c>
      <c r="C2286" s="3" t="s">
        <v>525</v>
      </c>
      <c r="D2286" s="351">
        <v>101</v>
      </c>
    </row>
    <row r="2287" spans="1:4" x14ac:dyDescent="0.3">
      <c r="A2287" s="94">
        <v>45565</v>
      </c>
      <c r="B2287" s="3" t="s">
        <v>147</v>
      </c>
      <c r="C2287" s="3" t="s">
        <v>789</v>
      </c>
      <c r="D2287" s="351">
        <v>9</v>
      </c>
    </row>
    <row r="2288" spans="1:4" x14ac:dyDescent="0.3">
      <c r="A2288" s="94">
        <v>45565</v>
      </c>
      <c r="B2288" s="3" t="s">
        <v>147</v>
      </c>
      <c r="C2288" s="3" t="s">
        <v>526</v>
      </c>
      <c r="D2288" s="351">
        <v>8</v>
      </c>
    </row>
    <row r="2289" spans="1:4" x14ac:dyDescent="0.3">
      <c r="A2289" s="94">
        <v>45565</v>
      </c>
      <c r="B2289" s="3" t="s">
        <v>147</v>
      </c>
      <c r="C2289" s="3" t="s">
        <v>527</v>
      </c>
      <c r="D2289" s="351">
        <v>9</v>
      </c>
    </row>
    <row r="2290" spans="1:4" x14ac:dyDescent="0.3">
      <c r="A2290" s="94">
        <v>45565</v>
      </c>
      <c r="B2290" s="3" t="s">
        <v>147</v>
      </c>
      <c r="C2290" s="3" t="s">
        <v>1584</v>
      </c>
      <c r="D2290" s="351">
        <v>1</v>
      </c>
    </row>
    <row r="2291" spans="1:4" x14ac:dyDescent="0.3">
      <c r="A2291" s="94">
        <v>45565</v>
      </c>
      <c r="B2291" s="3" t="s">
        <v>147</v>
      </c>
      <c r="C2291" s="3" t="s">
        <v>790</v>
      </c>
      <c r="D2291" s="351">
        <v>38</v>
      </c>
    </row>
    <row r="2292" spans="1:4" x14ac:dyDescent="0.3">
      <c r="A2292" s="94">
        <v>45565</v>
      </c>
      <c r="B2292" s="3" t="s">
        <v>147</v>
      </c>
      <c r="C2292" s="3" t="s">
        <v>1549</v>
      </c>
      <c r="D2292" s="351">
        <v>2</v>
      </c>
    </row>
    <row r="2293" spans="1:4" x14ac:dyDescent="0.3">
      <c r="A2293" s="94">
        <v>45565</v>
      </c>
      <c r="B2293" s="3" t="s">
        <v>147</v>
      </c>
      <c r="C2293" s="3" t="s">
        <v>1383</v>
      </c>
      <c r="D2293" s="351">
        <v>1</v>
      </c>
    </row>
    <row r="2294" spans="1:4" x14ac:dyDescent="0.3">
      <c r="A2294" s="94">
        <v>45565</v>
      </c>
      <c r="B2294" s="3" t="s">
        <v>147</v>
      </c>
      <c r="C2294" s="3" t="s">
        <v>528</v>
      </c>
      <c r="D2294" s="351">
        <v>21</v>
      </c>
    </row>
    <row r="2295" spans="1:4" x14ac:dyDescent="0.3">
      <c r="A2295" s="94">
        <v>45565</v>
      </c>
      <c r="B2295" s="3" t="s">
        <v>147</v>
      </c>
      <c r="C2295" s="3" t="s">
        <v>529</v>
      </c>
      <c r="D2295" s="351">
        <v>30</v>
      </c>
    </row>
    <row r="2296" spans="1:4" x14ac:dyDescent="0.3">
      <c r="A2296" s="94">
        <v>45565</v>
      </c>
      <c r="B2296" s="3" t="s">
        <v>147</v>
      </c>
      <c r="C2296" s="3" t="s">
        <v>530</v>
      </c>
      <c r="D2296" s="351">
        <v>37</v>
      </c>
    </row>
    <row r="2297" spans="1:4" x14ac:dyDescent="0.3">
      <c r="A2297" s="94">
        <v>45565</v>
      </c>
      <c r="B2297" s="3" t="s">
        <v>147</v>
      </c>
      <c r="C2297" s="3" t="s">
        <v>991</v>
      </c>
      <c r="D2297" s="351">
        <v>1</v>
      </c>
    </row>
    <row r="2298" spans="1:4" x14ac:dyDescent="0.3">
      <c r="A2298" s="94">
        <v>45565</v>
      </c>
      <c r="B2298" s="3" t="s">
        <v>147</v>
      </c>
      <c r="C2298" s="3" t="s">
        <v>531</v>
      </c>
      <c r="D2298" s="351">
        <v>9</v>
      </c>
    </row>
    <row r="2299" spans="1:4" x14ac:dyDescent="0.3">
      <c r="A2299" s="94">
        <v>45565</v>
      </c>
      <c r="B2299" s="3" t="s">
        <v>147</v>
      </c>
      <c r="C2299" s="3" t="s">
        <v>532</v>
      </c>
      <c r="D2299" s="351">
        <v>41</v>
      </c>
    </row>
    <row r="2300" spans="1:4" x14ac:dyDescent="0.3">
      <c r="A2300" s="94">
        <v>45565</v>
      </c>
      <c r="B2300" s="3" t="s">
        <v>147</v>
      </c>
      <c r="C2300" s="3" t="s">
        <v>533</v>
      </c>
      <c r="D2300" s="351">
        <v>13</v>
      </c>
    </row>
    <row r="2301" spans="1:4" x14ac:dyDescent="0.3">
      <c r="A2301" s="94">
        <v>45565</v>
      </c>
      <c r="B2301" s="3" t="s">
        <v>147</v>
      </c>
      <c r="C2301" s="3" t="s">
        <v>753</v>
      </c>
      <c r="D2301" s="351">
        <v>3</v>
      </c>
    </row>
    <row r="2302" spans="1:4" x14ac:dyDescent="0.3">
      <c r="A2302" s="94">
        <v>45565</v>
      </c>
      <c r="B2302" s="3" t="s">
        <v>147</v>
      </c>
      <c r="C2302" s="3" t="s">
        <v>756</v>
      </c>
      <c r="D2302" s="351">
        <v>2</v>
      </c>
    </row>
    <row r="2303" spans="1:4" x14ac:dyDescent="0.3">
      <c r="A2303" s="94">
        <v>45565</v>
      </c>
      <c r="B2303" s="3" t="s">
        <v>147</v>
      </c>
      <c r="C2303" s="3" t="s">
        <v>534</v>
      </c>
      <c r="D2303" s="351">
        <v>150</v>
      </c>
    </row>
    <row r="2304" spans="1:4" x14ac:dyDescent="0.3">
      <c r="A2304" s="94">
        <v>45565</v>
      </c>
      <c r="B2304" s="3" t="s">
        <v>147</v>
      </c>
      <c r="C2304" s="3" t="s">
        <v>1323</v>
      </c>
      <c r="D2304" s="351">
        <v>1</v>
      </c>
    </row>
    <row r="2305" spans="1:4" x14ac:dyDescent="0.3">
      <c r="A2305" s="94">
        <v>45565</v>
      </c>
      <c r="B2305" s="3" t="s">
        <v>147</v>
      </c>
      <c r="C2305" s="3" t="s">
        <v>535</v>
      </c>
      <c r="D2305" s="351">
        <v>9</v>
      </c>
    </row>
    <row r="2306" spans="1:4" x14ac:dyDescent="0.3">
      <c r="A2306" s="94">
        <v>45565</v>
      </c>
      <c r="B2306" s="3" t="s">
        <v>147</v>
      </c>
      <c r="C2306" s="3" t="s">
        <v>537</v>
      </c>
      <c r="D2306" s="351">
        <v>78</v>
      </c>
    </row>
    <row r="2307" spans="1:4" x14ac:dyDescent="0.3">
      <c r="A2307" s="94">
        <v>45565</v>
      </c>
      <c r="B2307" s="3" t="s">
        <v>147</v>
      </c>
      <c r="C2307" s="3" t="s">
        <v>538</v>
      </c>
      <c r="D2307" s="351">
        <v>61</v>
      </c>
    </row>
    <row r="2308" spans="1:4" x14ac:dyDescent="0.3">
      <c r="A2308" s="94">
        <v>45565</v>
      </c>
      <c r="B2308" s="3" t="s">
        <v>147</v>
      </c>
      <c r="C2308" s="3" t="s">
        <v>918</v>
      </c>
      <c r="D2308" s="351">
        <v>2</v>
      </c>
    </row>
    <row r="2309" spans="1:4" x14ac:dyDescent="0.3">
      <c r="A2309" s="94">
        <v>45565</v>
      </c>
      <c r="B2309" s="3" t="s">
        <v>147</v>
      </c>
      <c r="C2309" s="3" t="s">
        <v>729</v>
      </c>
      <c r="D2309" s="351">
        <v>2</v>
      </c>
    </row>
    <row r="2310" spans="1:4" x14ac:dyDescent="0.3">
      <c r="A2310" s="94">
        <v>45565</v>
      </c>
      <c r="B2310" s="3" t="s">
        <v>147</v>
      </c>
      <c r="C2310" s="3" t="s">
        <v>539</v>
      </c>
      <c r="D2310" s="351">
        <v>27</v>
      </c>
    </row>
    <row r="2311" spans="1:4" x14ac:dyDescent="0.3">
      <c r="A2311" s="94">
        <v>45565</v>
      </c>
      <c r="B2311" s="3" t="s">
        <v>147</v>
      </c>
      <c r="C2311" s="3" t="s">
        <v>1342</v>
      </c>
      <c r="D2311" s="351">
        <v>1</v>
      </c>
    </row>
    <row r="2312" spans="1:4" x14ac:dyDescent="0.3">
      <c r="A2312" s="94">
        <v>45565</v>
      </c>
      <c r="B2312" s="3" t="s">
        <v>147</v>
      </c>
      <c r="C2312" s="3" t="s">
        <v>1049</v>
      </c>
      <c r="D2312" s="351">
        <v>1</v>
      </c>
    </row>
    <row r="2313" spans="1:4" x14ac:dyDescent="0.3">
      <c r="A2313" s="94">
        <v>45565</v>
      </c>
      <c r="B2313" s="3" t="s">
        <v>147</v>
      </c>
      <c r="C2313" s="3" t="s">
        <v>540</v>
      </c>
      <c r="D2313" s="351">
        <v>7</v>
      </c>
    </row>
    <row r="2314" spans="1:4" x14ac:dyDescent="0.3">
      <c r="A2314" s="94">
        <v>45565</v>
      </c>
      <c r="B2314" s="3" t="s">
        <v>147</v>
      </c>
      <c r="C2314" s="3" t="s">
        <v>964</v>
      </c>
      <c r="D2314" s="351">
        <v>6</v>
      </c>
    </row>
    <row r="2315" spans="1:4" x14ac:dyDescent="0.3">
      <c r="A2315" s="94">
        <v>45565</v>
      </c>
      <c r="B2315" s="3" t="s">
        <v>147</v>
      </c>
      <c r="C2315" s="3" t="s">
        <v>541</v>
      </c>
      <c r="D2315" s="351">
        <v>1454</v>
      </c>
    </row>
    <row r="2316" spans="1:4" x14ac:dyDescent="0.3">
      <c r="A2316" s="94">
        <v>45565</v>
      </c>
      <c r="B2316" s="3" t="s">
        <v>147</v>
      </c>
      <c r="C2316" s="3" t="s">
        <v>1550</v>
      </c>
      <c r="D2316" s="351">
        <v>1</v>
      </c>
    </row>
    <row r="2317" spans="1:4" x14ac:dyDescent="0.3">
      <c r="A2317" s="94">
        <v>45565</v>
      </c>
      <c r="B2317" s="3" t="s">
        <v>147</v>
      </c>
      <c r="C2317" s="3" t="s">
        <v>915</v>
      </c>
      <c r="D2317" s="351">
        <v>10</v>
      </c>
    </row>
    <row r="2318" spans="1:4" x14ac:dyDescent="0.3">
      <c r="A2318" s="94">
        <v>45565</v>
      </c>
      <c r="B2318" s="3" t="s">
        <v>147</v>
      </c>
      <c r="C2318" s="3" t="s">
        <v>542</v>
      </c>
      <c r="D2318" s="351">
        <v>3</v>
      </c>
    </row>
    <row r="2319" spans="1:4" x14ac:dyDescent="0.3">
      <c r="A2319" s="94">
        <v>45565</v>
      </c>
      <c r="B2319" s="3" t="s">
        <v>147</v>
      </c>
      <c r="C2319" s="3" t="s">
        <v>1143</v>
      </c>
      <c r="D2319" s="351">
        <v>4</v>
      </c>
    </row>
    <row r="2320" spans="1:4" x14ac:dyDescent="0.3">
      <c r="A2320" s="94">
        <v>45565</v>
      </c>
      <c r="B2320" s="3" t="s">
        <v>147</v>
      </c>
      <c r="C2320" s="3" t="s">
        <v>1604</v>
      </c>
      <c r="D2320" s="351">
        <v>1</v>
      </c>
    </row>
    <row r="2321" spans="1:4" x14ac:dyDescent="0.3">
      <c r="A2321" s="94">
        <v>45565</v>
      </c>
      <c r="B2321" s="3" t="s">
        <v>147</v>
      </c>
      <c r="C2321" s="3" t="s">
        <v>705</v>
      </c>
      <c r="D2321" s="351">
        <v>814</v>
      </c>
    </row>
    <row r="2322" spans="1:4" x14ac:dyDescent="0.3">
      <c r="A2322" s="94">
        <v>45565</v>
      </c>
      <c r="B2322" s="3" t="s">
        <v>147</v>
      </c>
      <c r="C2322" s="3" t="s">
        <v>1416</v>
      </c>
      <c r="D2322" s="351">
        <v>1</v>
      </c>
    </row>
    <row r="2323" spans="1:4" x14ac:dyDescent="0.3">
      <c r="A2323" s="94">
        <v>45565</v>
      </c>
      <c r="B2323" s="3" t="s">
        <v>147</v>
      </c>
      <c r="C2323" s="3" t="s">
        <v>679</v>
      </c>
      <c r="D2323" s="351">
        <v>19</v>
      </c>
    </row>
    <row r="2324" spans="1:4" x14ac:dyDescent="0.3">
      <c r="A2324" s="94">
        <v>45565</v>
      </c>
      <c r="B2324" s="3" t="s">
        <v>147</v>
      </c>
      <c r="C2324" s="3" t="s">
        <v>1050</v>
      </c>
      <c r="D2324" s="351">
        <v>16</v>
      </c>
    </row>
    <row r="2325" spans="1:4" x14ac:dyDescent="0.3">
      <c r="A2325" s="94">
        <v>45565</v>
      </c>
      <c r="B2325" s="3" t="s">
        <v>147</v>
      </c>
      <c r="C2325" s="3" t="s">
        <v>543</v>
      </c>
      <c r="D2325" s="351">
        <v>22</v>
      </c>
    </row>
    <row r="2326" spans="1:4" x14ac:dyDescent="0.3">
      <c r="A2326" s="94">
        <v>45565</v>
      </c>
      <c r="B2326" s="3" t="s">
        <v>147</v>
      </c>
      <c r="C2326" s="3" t="s">
        <v>544</v>
      </c>
      <c r="D2326" s="351">
        <v>40</v>
      </c>
    </row>
    <row r="2327" spans="1:4" x14ac:dyDescent="0.3">
      <c r="A2327" s="94">
        <v>45565</v>
      </c>
      <c r="B2327" s="3" t="s">
        <v>147</v>
      </c>
      <c r="C2327" s="3" t="s">
        <v>545</v>
      </c>
      <c r="D2327" s="351">
        <v>8</v>
      </c>
    </row>
    <row r="2328" spans="1:4" x14ac:dyDescent="0.3">
      <c r="A2328" s="94">
        <v>45565</v>
      </c>
      <c r="B2328" s="3" t="s">
        <v>147</v>
      </c>
      <c r="C2328" s="3" t="s">
        <v>546</v>
      </c>
      <c r="D2328" s="351">
        <v>13</v>
      </c>
    </row>
    <row r="2329" spans="1:4" x14ac:dyDescent="0.3">
      <c r="A2329" s="94">
        <v>45565</v>
      </c>
      <c r="B2329" s="3" t="s">
        <v>147</v>
      </c>
      <c r="C2329" s="3" t="s">
        <v>547</v>
      </c>
      <c r="D2329" s="351">
        <v>5</v>
      </c>
    </row>
    <row r="2330" spans="1:4" x14ac:dyDescent="0.3">
      <c r="A2330" s="94">
        <v>45565</v>
      </c>
      <c r="B2330" s="3" t="s">
        <v>147</v>
      </c>
      <c r="C2330" s="3" t="s">
        <v>1105</v>
      </c>
      <c r="D2330" s="351">
        <v>4</v>
      </c>
    </row>
    <row r="2331" spans="1:4" x14ac:dyDescent="0.3">
      <c r="A2331" s="94">
        <v>45565</v>
      </c>
      <c r="B2331" s="3" t="s">
        <v>147</v>
      </c>
      <c r="C2331" s="3" t="s">
        <v>680</v>
      </c>
      <c r="D2331" s="351">
        <v>8</v>
      </c>
    </row>
    <row r="2332" spans="1:4" x14ac:dyDescent="0.3">
      <c r="A2332" s="94">
        <v>45565</v>
      </c>
      <c r="B2332" s="3" t="s">
        <v>147</v>
      </c>
      <c r="C2332" s="3" t="s">
        <v>548</v>
      </c>
      <c r="D2332" s="351">
        <v>25</v>
      </c>
    </row>
    <row r="2333" spans="1:4" x14ac:dyDescent="0.3">
      <c r="A2333" s="94">
        <v>45565</v>
      </c>
      <c r="B2333" s="3" t="s">
        <v>147</v>
      </c>
      <c r="C2333" s="3" t="s">
        <v>1370</v>
      </c>
      <c r="D2333" s="351">
        <v>1</v>
      </c>
    </row>
    <row r="2334" spans="1:4" x14ac:dyDescent="0.3">
      <c r="A2334" s="94">
        <v>45565</v>
      </c>
      <c r="B2334" s="3" t="s">
        <v>147</v>
      </c>
      <c r="C2334" s="3" t="s">
        <v>747</v>
      </c>
      <c r="D2334" s="351">
        <v>3</v>
      </c>
    </row>
    <row r="2335" spans="1:4" x14ac:dyDescent="0.3">
      <c r="A2335" s="94">
        <v>45565</v>
      </c>
      <c r="B2335" s="3" t="s">
        <v>147</v>
      </c>
      <c r="C2335" s="3" t="s">
        <v>549</v>
      </c>
      <c r="D2335" s="351">
        <v>29</v>
      </c>
    </row>
    <row r="2336" spans="1:4" x14ac:dyDescent="0.3">
      <c r="A2336" s="94">
        <v>45565</v>
      </c>
      <c r="B2336" s="3" t="s">
        <v>147</v>
      </c>
      <c r="C2336" s="3" t="s">
        <v>550</v>
      </c>
      <c r="D2336" s="351">
        <v>11</v>
      </c>
    </row>
    <row r="2337" spans="1:4" x14ac:dyDescent="0.3">
      <c r="A2337" s="94">
        <v>45565</v>
      </c>
      <c r="B2337" s="3" t="s">
        <v>147</v>
      </c>
      <c r="C2337" s="3" t="s">
        <v>551</v>
      </c>
      <c r="D2337" s="351">
        <v>123</v>
      </c>
    </row>
    <row r="2338" spans="1:4" x14ac:dyDescent="0.3">
      <c r="A2338" s="94">
        <v>45565</v>
      </c>
      <c r="B2338" s="3" t="s">
        <v>147</v>
      </c>
      <c r="C2338" s="3" t="s">
        <v>1106</v>
      </c>
      <c r="D2338" s="351">
        <v>11</v>
      </c>
    </row>
    <row r="2339" spans="1:4" x14ac:dyDescent="0.3">
      <c r="A2339" s="94">
        <v>45565</v>
      </c>
      <c r="B2339" s="3" t="s">
        <v>147</v>
      </c>
      <c r="C2339" s="3" t="s">
        <v>1417</v>
      </c>
      <c r="D2339" s="351">
        <v>1</v>
      </c>
    </row>
    <row r="2340" spans="1:4" x14ac:dyDescent="0.3">
      <c r="A2340" s="94">
        <v>45565</v>
      </c>
      <c r="B2340" s="3" t="s">
        <v>147</v>
      </c>
      <c r="C2340" s="3" t="s">
        <v>552</v>
      </c>
      <c r="D2340" s="351">
        <v>19</v>
      </c>
    </row>
    <row r="2341" spans="1:4" x14ac:dyDescent="0.3">
      <c r="A2341" s="94">
        <v>45565</v>
      </c>
      <c r="B2341" s="3" t="s">
        <v>147</v>
      </c>
      <c r="C2341" s="3" t="s">
        <v>553</v>
      </c>
      <c r="D2341" s="351">
        <v>9</v>
      </c>
    </row>
    <row r="2342" spans="1:4" x14ac:dyDescent="0.3">
      <c r="A2342" s="94">
        <v>45565</v>
      </c>
      <c r="B2342" s="3" t="s">
        <v>147</v>
      </c>
      <c r="C2342" s="3" t="s">
        <v>1144</v>
      </c>
      <c r="D2342" s="351">
        <v>1</v>
      </c>
    </row>
    <row r="2343" spans="1:4" x14ac:dyDescent="0.3">
      <c r="A2343" s="94">
        <v>45565</v>
      </c>
      <c r="B2343" s="3" t="s">
        <v>147</v>
      </c>
      <c r="C2343" s="3" t="s">
        <v>554</v>
      </c>
      <c r="D2343" s="351">
        <v>63</v>
      </c>
    </row>
    <row r="2344" spans="1:4" x14ac:dyDescent="0.3">
      <c r="A2344" s="94">
        <v>45565</v>
      </c>
      <c r="B2344" s="3" t="s">
        <v>147</v>
      </c>
      <c r="C2344" s="3" t="s">
        <v>1551</v>
      </c>
      <c r="D2344" s="351">
        <v>1</v>
      </c>
    </row>
    <row r="2345" spans="1:4" x14ac:dyDescent="0.3">
      <c r="A2345" s="94">
        <v>45565</v>
      </c>
      <c r="B2345" s="3" t="s">
        <v>147</v>
      </c>
      <c r="C2345" s="3" t="s">
        <v>555</v>
      </c>
      <c r="D2345" s="351">
        <v>105</v>
      </c>
    </row>
    <row r="2346" spans="1:4" x14ac:dyDescent="0.3">
      <c r="A2346" s="94">
        <v>45565</v>
      </c>
      <c r="B2346" s="3" t="s">
        <v>147</v>
      </c>
      <c r="C2346" s="3" t="s">
        <v>556</v>
      </c>
      <c r="D2346" s="351">
        <v>17</v>
      </c>
    </row>
    <row r="2347" spans="1:4" x14ac:dyDescent="0.3">
      <c r="A2347" s="94">
        <v>45565</v>
      </c>
      <c r="B2347" s="3" t="s">
        <v>147</v>
      </c>
      <c r="C2347" s="3" t="s">
        <v>1552</v>
      </c>
      <c r="D2347" s="351">
        <v>2</v>
      </c>
    </row>
    <row r="2348" spans="1:4" x14ac:dyDescent="0.3">
      <c r="A2348" s="94">
        <v>45565</v>
      </c>
      <c r="B2348" s="3" t="s">
        <v>147</v>
      </c>
      <c r="C2348" s="3" t="s">
        <v>557</v>
      </c>
      <c r="D2348" s="351">
        <v>10</v>
      </c>
    </row>
    <row r="2349" spans="1:4" x14ac:dyDescent="0.3">
      <c r="A2349" s="94">
        <v>45565</v>
      </c>
      <c r="B2349" s="3" t="s">
        <v>147</v>
      </c>
      <c r="C2349" s="3" t="s">
        <v>992</v>
      </c>
      <c r="D2349" s="351">
        <v>3</v>
      </c>
    </row>
    <row r="2350" spans="1:4" x14ac:dyDescent="0.3">
      <c r="A2350" s="94">
        <v>45565</v>
      </c>
      <c r="B2350" s="3" t="s">
        <v>147</v>
      </c>
      <c r="C2350" s="3" t="s">
        <v>558</v>
      </c>
      <c r="D2350" s="351">
        <v>10</v>
      </c>
    </row>
    <row r="2351" spans="1:4" x14ac:dyDescent="0.3">
      <c r="A2351" s="94">
        <v>45565</v>
      </c>
      <c r="B2351" s="3" t="s">
        <v>147</v>
      </c>
      <c r="C2351" s="3" t="s">
        <v>559</v>
      </c>
      <c r="D2351" s="351">
        <v>1156</v>
      </c>
    </row>
    <row r="2352" spans="1:4" x14ac:dyDescent="0.3">
      <c r="A2352" s="94">
        <v>45565</v>
      </c>
      <c r="B2352" s="3" t="s">
        <v>147</v>
      </c>
      <c r="C2352" s="3" t="s">
        <v>560</v>
      </c>
      <c r="D2352" s="351">
        <v>14</v>
      </c>
    </row>
    <row r="2353" spans="1:4" x14ac:dyDescent="0.3">
      <c r="A2353" s="94">
        <v>45565</v>
      </c>
      <c r="B2353" s="3" t="s">
        <v>147</v>
      </c>
      <c r="C2353" s="3" t="s">
        <v>1276</v>
      </c>
      <c r="D2353" s="351">
        <v>1</v>
      </c>
    </row>
    <row r="2354" spans="1:4" x14ac:dyDescent="0.3">
      <c r="A2354" s="94">
        <v>45565</v>
      </c>
      <c r="B2354" s="3" t="s">
        <v>147</v>
      </c>
      <c r="C2354" s="3" t="s">
        <v>1459</v>
      </c>
      <c r="D2354" s="351">
        <v>1</v>
      </c>
    </row>
    <row r="2355" spans="1:4" x14ac:dyDescent="0.3">
      <c r="A2355" s="94">
        <v>45565</v>
      </c>
      <c r="B2355" s="3" t="s">
        <v>147</v>
      </c>
      <c r="C2355" s="3" t="s">
        <v>1324</v>
      </c>
      <c r="D2355" s="351">
        <v>2</v>
      </c>
    </row>
    <row r="2356" spans="1:4" x14ac:dyDescent="0.3">
      <c r="A2356" s="94">
        <v>45565</v>
      </c>
      <c r="B2356" s="3" t="s">
        <v>147</v>
      </c>
      <c r="C2356" s="3" t="s">
        <v>561</v>
      </c>
      <c r="D2356" s="351">
        <v>31</v>
      </c>
    </row>
    <row r="2357" spans="1:4" x14ac:dyDescent="0.3">
      <c r="A2357" s="94">
        <v>45565</v>
      </c>
      <c r="B2357" s="3" t="s">
        <v>147</v>
      </c>
      <c r="C2357" s="3" t="s">
        <v>562</v>
      </c>
      <c r="D2357" s="351">
        <v>22</v>
      </c>
    </row>
    <row r="2358" spans="1:4" x14ac:dyDescent="0.3">
      <c r="A2358" s="94">
        <v>45565</v>
      </c>
      <c r="B2358" s="3" t="s">
        <v>147</v>
      </c>
      <c r="C2358" s="3" t="s">
        <v>1173</v>
      </c>
      <c r="D2358" s="351">
        <v>4</v>
      </c>
    </row>
    <row r="2359" spans="1:4" x14ac:dyDescent="0.3">
      <c r="A2359" s="94">
        <v>45565</v>
      </c>
      <c r="B2359" s="3" t="s">
        <v>147</v>
      </c>
      <c r="C2359" s="3" t="s">
        <v>709</v>
      </c>
      <c r="D2359" s="351">
        <v>1</v>
      </c>
    </row>
    <row r="2360" spans="1:4" x14ac:dyDescent="0.3">
      <c r="A2360" s="94">
        <v>45565</v>
      </c>
      <c r="B2360" s="3" t="s">
        <v>147</v>
      </c>
      <c r="C2360" s="3" t="s">
        <v>1243</v>
      </c>
      <c r="D2360" s="351">
        <v>2</v>
      </c>
    </row>
    <row r="2361" spans="1:4" x14ac:dyDescent="0.3">
      <c r="A2361" s="94">
        <v>45565</v>
      </c>
      <c r="B2361" s="3" t="s">
        <v>147</v>
      </c>
      <c r="C2361" s="3" t="s">
        <v>1051</v>
      </c>
      <c r="D2361" s="351">
        <v>2</v>
      </c>
    </row>
    <row r="2362" spans="1:4" x14ac:dyDescent="0.3">
      <c r="A2362" s="94">
        <v>45565</v>
      </c>
      <c r="B2362" s="3" t="s">
        <v>147</v>
      </c>
      <c r="C2362" s="3" t="s">
        <v>1277</v>
      </c>
      <c r="D2362" s="351">
        <v>1</v>
      </c>
    </row>
    <row r="2363" spans="1:4" x14ac:dyDescent="0.3">
      <c r="A2363" s="94">
        <v>45565</v>
      </c>
      <c r="B2363" s="3" t="s">
        <v>147</v>
      </c>
      <c r="C2363" s="3" t="s">
        <v>563</v>
      </c>
      <c r="D2363" s="351">
        <v>16</v>
      </c>
    </row>
    <row r="2364" spans="1:4" x14ac:dyDescent="0.3">
      <c r="A2364" s="94">
        <v>45565</v>
      </c>
      <c r="B2364" s="3" t="s">
        <v>147</v>
      </c>
      <c r="C2364" s="3" t="s">
        <v>1232</v>
      </c>
      <c r="D2364" s="351">
        <v>2</v>
      </c>
    </row>
    <row r="2365" spans="1:4" x14ac:dyDescent="0.3">
      <c r="A2365" s="94">
        <v>45565</v>
      </c>
      <c r="B2365" s="3" t="s">
        <v>147</v>
      </c>
      <c r="C2365" s="3" t="s">
        <v>564</v>
      </c>
      <c r="D2365" s="351">
        <v>5</v>
      </c>
    </row>
    <row r="2366" spans="1:4" x14ac:dyDescent="0.3">
      <c r="A2366" s="94">
        <v>45565</v>
      </c>
      <c r="B2366" s="3" t="s">
        <v>147</v>
      </c>
      <c r="C2366" s="3" t="s">
        <v>565</v>
      </c>
      <c r="D2366" s="351">
        <v>1</v>
      </c>
    </row>
    <row r="2367" spans="1:4" x14ac:dyDescent="0.3">
      <c r="A2367" s="94">
        <v>45565</v>
      </c>
      <c r="B2367" s="3" t="s">
        <v>147</v>
      </c>
      <c r="C2367" s="3" t="s">
        <v>566</v>
      </c>
      <c r="D2367" s="351">
        <v>44</v>
      </c>
    </row>
    <row r="2368" spans="1:4" x14ac:dyDescent="0.3">
      <c r="A2368" s="94">
        <v>45565</v>
      </c>
      <c r="B2368" s="3" t="s">
        <v>147</v>
      </c>
      <c r="C2368" s="3" t="s">
        <v>567</v>
      </c>
      <c r="D2368" s="351">
        <v>6</v>
      </c>
    </row>
    <row r="2369" spans="1:4" x14ac:dyDescent="0.3">
      <c r="A2369" s="94">
        <v>45565</v>
      </c>
      <c r="B2369" s="3" t="s">
        <v>147</v>
      </c>
      <c r="C2369" s="3" t="s">
        <v>1294</v>
      </c>
      <c r="D2369" s="351">
        <v>136</v>
      </c>
    </row>
    <row r="2370" spans="1:4" x14ac:dyDescent="0.3">
      <c r="A2370" s="94">
        <v>45565</v>
      </c>
      <c r="B2370" s="3" t="s">
        <v>147</v>
      </c>
      <c r="C2370" s="3" t="s">
        <v>568</v>
      </c>
      <c r="D2370" s="351">
        <v>500</v>
      </c>
    </row>
    <row r="2371" spans="1:4" x14ac:dyDescent="0.3">
      <c r="A2371" s="94">
        <v>45565</v>
      </c>
      <c r="B2371" s="3" t="s">
        <v>147</v>
      </c>
      <c r="C2371" s="3" t="s">
        <v>569</v>
      </c>
      <c r="D2371" s="351">
        <v>25</v>
      </c>
    </row>
    <row r="2372" spans="1:4" x14ac:dyDescent="0.3">
      <c r="A2372" s="94">
        <v>45565</v>
      </c>
      <c r="B2372" s="3" t="s">
        <v>147</v>
      </c>
      <c r="C2372" s="3" t="s">
        <v>570</v>
      </c>
      <c r="D2372" s="351">
        <v>93</v>
      </c>
    </row>
    <row r="2373" spans="1:4" x14ac:dyDescent="0.3">
      <c r="A2373" s="94">
        <v>45565</v>
      </c>
      <c r="B2373" s="3" t="s">
        <v>147</v>
      </c>
      <c r="C2373" s="3" t="s">
        <v>966</v>
      </c>
      <c r="D2373" s="351">
        <v>8</v>
      </c>
    </row>
    <row r="2374" spans="1:4" x14ac:dyDescent="0.3">
      <c r="A2374" s="94">
        <v>45565</v>
      </c>
      <c r="B2374" s="3" t="s">
        <v>147</v>
      </c>
      <c r="C2374" s="3" t="s">
        <v>1145</v>
      </c>
      <c r="D2374" s="351">
        <v>2</v>
      </c>
    </row>
    <row r="2375" spans="1:4" x14ac:dyDescent="0.3">
      <c r="A2375" s="94">
        <v>45565</v>
      </c>
      <c r="B2375" s="3" t="s">
        <v>147</v>
      </c>
      <c r="C2375" s="3" t="s">
        <v>745</v>
      </c>
      <c r="D2375" s="351">
        <v>2</v>
      </c>
    </row>
    <row r="2376" spans="1:4" x14ac:dyDescent="0.3">
      <c r="A2376" s="94">
        <v>45565</v>
      </c>
      <c r="B2376" s="3" t="s">
        <v>147</v>
      </c>
      <c r="C2376" s="3" t="s">
        <v>571</v>
      </c>
      <c r="D2376" s="351">
        <v>37</v>
      </c>
    </row>
    <row r="2377" spans="1:4" x14ac:dyDescent="0.3">
      <c r="A2377" s="94">
        <v>45565</v>
      </c>
      <c r="B2377" s="3" t="s">
        <v>147</v>
      </c>
      <c r="C2377" s="3" t="s">
        <v>572</v>
      </c>
      <c r="D2377" s="351">
        <v>33</v>
      </c>
    </row>
    <row r="2378" spans="1:4" x14ac:dyDescent="0.3">
      <c r="A2378" s="94">
        <v>45565</v>
      </c>
      <c r="B2378" s="3" t="s">
        <v>147</v>
      </c>
      <c r="C2378" s="3" t="s">
        <v>730</v>
      </c>
      <c r="D2378" s="351">
        <v>6</v>
      </c>
    </row>
    <row r="2379" spans="1:4" x14ac:dyDescent="0.3">
      <c r="A2379" s="94">
        <v>45565</v>
      </c>
      <c r="B2379" s="3" t="s">
        <v>147</v>
      </c>
      <c r="C2379" s="3" t="s">
        <v>1354</v>
      </c>
      <c r="D2379" s="351">
        <v>1</v>
      </c>
    </row>
    <row r="2380" spans="1:4" x14ac:dyDescent="0.3">
      <c r="A2380" s="94">
        <v>45565</v>
      </c>
      <c r="B2380" s="3" t="s">
        <v>147</v>
      </c>
      <c r="C2380" s="3" t="s">
        <v>574</v>
      </c>
      <c r="D2380" s="351">
        <v>95</v>
      </c>
    </row>
    <row r="2381" spans="1:4" x14ac:dyDescent="0.3">
      <c r="A2381" s="94">
        <v>45565</v>
      </c>
      <c r="B2381" s="3" t="s">
        <v>147</v>
      </c>
      <c r="C2381" s="3" t="s">
        <v>575</v>
      </c>
      <c r="D2381" s="351">
        <v>25</v>
      </c>
    </row>
    <row r="2382" spans="1:4" x14ac:dyDescent="0.3">
      <c r="A2382" s="94">
        <v>45565</v>
      </c>
      <c r="B2382" s="3" t="s">
        <v>147</v>
      </c>
      <c r="C2382" s="3" t="s">
        <v>1146</v>
      </c>
      <c r="D2382" s="351">
        <v>9</v>
      </c>
    </row>
    <row r="2383" spans="1:4" x14ac:dyDescent="0.3">
      <c r="A2383" s="94">
        <v>45565</v>
      </c>
      <c r="B2383" s="3" t="s">
        <v>147</v>
      </c>
      <c r="C2383" s="3" t="s">
        <v>1107</v>
      </c>
      <c r="D2383" s="351">
        <v>3</v>
      </c>
    </row>
    <row r="2384" spans="1:4" x14ac:dyDescent="0.3">
      <c r="A2384" s="94">
        <v>45565</v>
      </c>
      <c r="B2384" s="3" t="s">
        <v>147</v>
      </c>
      <c r="C2384" s="3" t="s">
        <v>731</v>
      </c>
      <c r="D2384" s="351">
        <v>8</v>
      </c>
    </row>
    <row r="2385" spans="1:4" x14ac:dyDescent="0.3">
      <c r="A2385" s="94">
        <v>45565</v>
      </c>
      <c r="B2385" s="3" t="s">
        <v>147</v>
      </c>
      <c r="C2385" s="3" t="s">
        <v>576</v>
      </c>
      <c r="D2385" s="351">
        <v>9</v>
      </c>
    </row>
    <row r="2386" spans="1:4" x14ac:dyDescent="0.3">
      <c r="A2386" s="94">
        <v>45565</v>
      </c>
      <c r="B2386" s="3" t="s">
        <v>147</v>
      </c>
      <c r="C2386" s="3" t="s">
        <v>1325</v>
      </c>
      <c r="D2386" s="351">
        <v>1</v>
      </c>
    </row>
    <row r="2387" spans="1:4" x14ac:dyDescent="0.3">
      <c r="A2387" s="94">
        <v>45565</v>
      </c>
      <c r="B2387" s="3" t="s">
        <v>147</v>
      </c>
      <c r="C2387" s="3" t="s">
        <v>577</v>
      </c>
      <c r="D2387" s="351">
        <v>261</v>
      </c>
    </row>
    <row r="2388" spans="1:4" x14ac:dyDescent="0.3">
      <c r="A2388" s="94">
        <v>45565</v>
      </c>
      <c r="B2388" s="3" t="s">
        <v>147</v>
      </c>
      <c r="C2388" s="3" t="s">
        <v>1147</v>
      </c>
      <c r="D2388" s="351">
        <v>1</v>
      </c>
    </row>
    <row r="2389" spans="1:4" x14ac:dyDescent="0.3">
      <c r="A2389" s="94">
        <v>45565</v>
      </c>
      <c r="B2389" s="3" t="s">
        <v>147</v>
      </c>
      <c r="C2389" s="3" t="s">
        <v>578</v>
      </c>
      <c r="D2389" s="351">
        <v>8</v>
      </c>
    </row>
    <row r="2390" spans="1:4" x14ac:dyDescent="0.3">
      <c r="A2390" s="94">
        <v>45565</v>
      </c>
      <c r="B2390" s="3" t="s">
        <v>147</v>
      </c>
      <c r="C2390" s="3" t="s">
        <v>579</v>
      </c>
      <c r="D2390" s="351">
        <v>15</v>
      </c>
    </row>
    <row r="2391" spans="1:4" x14ac:dyDescent="0.3">
      <c r="A2391" s="94">
        <v>45565</v>
      </c>
      <c r="B2391" s="3" t="s">
        <v>147</v>
      </c>
      <c r="C2391" s="3" t="s">
        <v>580</v>
      </c>
      <c r="D2391" s="351">
        <v>19</v>
      </c>
    </row>
    <row r="2392" spans="1:4" x14ac:dyDescent="0.3">
      <c r="A2392" s="94">
        <v>45565</v>
      </c>
      <c r="B2392" s="3" t="s">
        <v>147</v>
      </c>
      <c r="C2392" s="3" t="s">
        <v>581</v>
      </c>
      <c r="D2392" s="351">
        <v>3</v>
      </c>
    </row>
    <row r="2393" spans="1:4" x14ac:dyDescent="0.3">
      <c r="A2393" s="94">
        <v>45565</v>
      </c>
      <c r="B2393" s="3" t="s">
        <v>147</v>
      </c>
      <c r="C2393" s="3" t="s">
        <v>740</v>
      </c>
      <c r="D2393" s="351">
        <v>8</v>
      </c>
    </row>
    <row r="2394" spans="1:4" x14ac:dyDescent="0.3">
      <c r="A2394" s="94">
        <v>45565</v>
      </c>
      <c r="B2394" s="3" t="s">
        <v>147</v>
      </c>
      <c r="C2394" s="3" t="s">
        <v>582</v>
      </c>
      <c r="D2394" s="351">
        <v>175</v>
      </c>
    </row>
    <row r="2395" spans="1:4" x14ac:dyDescent="0.3">
      <c r="A2395" s="94">
        <v>45565</v>
      </c>
      <c r="B2395" s="3" t="s">
        <v>147</v>
      </c>
      <c r="C2395" s="3" t="s">
        <v>1052</v>
      </c>
      <c r="D2395" s="351">
        <v>9</v>
      </c>
    </row>
    <row r="2396" spans="1:4" x14ac:dyDescent="0.3">
      <c r="A2396" s="94">
        <v>45565</v>
      </c>
      <c r="B2396" s="3" t="s">
        <v>147</v>
      </c>
      <c r="C2396" s="3" t="s">
        <v>716</v>
      </c>
      <c r="D2396" s="351">
        <v>55</v>
      </c>
    </row>
    <row r="2397" spans="1:4" x14ac:dyDescent="0.3">
      <c r="A2397" s="94">
        <v>45565</v>
      </c>
      <c r="B2397" s="3" t="s">
        <v>147</v>
      </c>
      <c r="C2397" s="3" t="s">
        <v>583</v>
      </c>
      <c r="D2397" s="351">
        <v>32</v>
      </c>
    </row>
    <row r="2398" spans="1:4" x14ac:dyDescent="0.3">
      <c r="A2398" s="94">
        <v>45565</v>
      </c>
      <c r="B2398" s="3" t="s">
        <v>147</v>
      </c>
      <c r="C2398" s="3" t="s">
        <v>584</v>
      </c>
      <c r="D2398" s="351">
        <v>1</v>
      </c>
    </row>
    <row r="2399" spans="1:4" x14ac:dyDescent="0.3">
      <c r="A2399" s="94">
        <v>45565</v>
      </c>
      <c r="B2399" s="3" t="s">
        <v>147</v>
      </c>
      <c r="C2399" s="3" t="s">
        <v>1553</v>
      </c>
      <c r="D2399" s="351">
        <v>1</v>
      </c>
    </row>
    <row r="2400" spans="1:4" x14ac:dyDescent="0.3">
      <c r="A2400" s="94">
        <v>45565</v>
      </c>
      <c r="B2400" s="3" t="s">
        <v>147</v>
      </c>
      <c r="C2400" s="3" t="s">
        <v>585</v>
      </c>
      <c r="D2400" s="351">
        <v>656</v>
      </c>
    </row>
    <row r="2401" spans="1:4" x14ac:dyDescent="0.3">
      <c r="A2401" s="94">
        <v>45565</v>
      </c>
      <c r="B2401" s="3" t="s">
        <v>147</v>
      </c>
      <c r="C2401" s="3" t="s">
        <v>863</v>
      </c>
      <c r="D2401" s="351">
        <v>52</v>
      </c>
    </row>
    <row r="2402" spans="1:4" x14ac:dyDescent="0.3">
      <c r="A2402" s="94">
        <v>45565</v>
      </c>
      <c r="B2402" s="3" t="s">
        <v>147</v>
      </c>
      <c r="C2402" s="3" t="s">
        <v>763</v>
      </c>
      <c r="D2402" s="351">
        <v>1</v>
      </c>
    </row>
    <row r="2403" spans="1:4" x14ac:dyDescent="0.3">
      <c r="A2403" s="94">
        <v>45565</v>
      </c>
      <c r="B2403" s="3" t="s">
        <v>147</v>
      </c>
      <c r="C2403" s="3" t="s">
        <v>1109</v>
      </c>
      <c r="D2403" s="351">
        <v>5</v>
      </c>
    </row>
    <row r="2404" spans="1:4" x14ac:dyDescent="0.3">
      <c r="A2404" s="94">
        <v>45565</v>
      </c>
      <c r="B2404" s="3" t="s">
        <v>147</v>
      </c>
      <c r="C2404" s="3" t="s">
        <v>1460</v>
      </c>
      <c r="D2404" s="351">
        <v>1</v>
      </c>
    </row>
    <row r="2405" spans="1:4" x14ac:dyDescent="0.3">
      <c r="A2405" s="94">
        <v>45565</v>
      </c>
      <c r="B2405" s="3" t="s">
        <v>147</v>
      </c>
      <c r="C2405" s="3" t="s">
        <v>1053</v>
      </c>
      <c r="D2405" s="351">
        <v>3</v>
      </c>
    </row>
    <row r="2406" spans="1:4" x14ac:dyDescent="0.3">
      <c r="A2406" s="94">
        <v>45565</v>
      </c>
      <c r="B2406" s="3" t="s">
        <v>147</v>
      </c>
      <c r="C2406" s="3" t="s">
        <v>1148</v>
      </c>
      <c r="D2406" s="351">
        <v>3</v>
      </c>
    </row>
    <row r="2407" spans="1:4" x14ac:dyDescent="0.3">
      <c r="A2407" s="94">
        <v>45565</v>
      </c>
      <c r="B2407" s="3" t="s">
        <v>147</v>
      </c>
      <c r="C2407" s="3" t="s">
        <v>586</v>
      </c>
      <c r="D2407" s="351">
        <v>3</v>
      </c>
    </row>
    <row r="2408" spans="1:4" x14ac:dyDescent="0.3">
      <c r="A2408" s="94">
        <v>45565</v>
      </c>
      <c r="B2408" s="3" t="s">
        <v>147</v>
      </c>
      <c r="C2408" s="3" t="s">
        <v>587</v>
      </c>
      <c r="D2408" s="351">
        <v>406</v>
      </c>
    </row>
    <row r="2409" spans="1:4" x14ac:dyDescent="0.3">
      <c r="A2409" s="94">
        <v>45565</v>
      </c>
      <c r="B2409" s="3" t="s">
        <v>147</v>
      </c>
      <c r="C2409" s="3" t="s">
        <v>1233</v>
      </c>
      <c r="D2409" s="351">
        <v>1</v>
      </c>
    </row>
    <row r="2410" spans="1:4" x14ac:dyDescent="0.3">
      <c r="A2410" s="94">
        <v>45565</v>
      </c>
      <c r="B2410" s="3" t="s">
        <v>147</v>
      </c>
      <c r="C2410" s="3" t="s">
        <v>588</v>
      </c>
      <c r="D2410" s="351">
        <v>110</v>
      </c>
    </row>
    <row r="2411" spans="1:4" x14ac:dyDescent="0.3">
      <c r="A2411" s="94">
        <v>45565</v>
      </c>
      <c r="B2411" s="3" t="s">
        <v>147</v>
      </c>
      <c r="C2411" s="3" t="s">
        <v>589</v>
      </c>
      <c r="D2411" s="351">
        <v>8</v>
      </c>
    </row>
    <row r="2412" spans="1:4" x14ac:dyDescent="0.3">
      <c r="A2412" s="94">
        <v>45565</v>
      </c>
      <c r="B2412" s="3" t="s">
        <v>147</v>
      </c>
      <c r="C2412" s="3" t="s">
        <v>590</v>
      </c>
      <c r="D2412" s="351">
        <v>881</v>
      </c>
    </row>
    <row r="2413" spans="1:4" x14ac:dyDescent="0.3">
      <c r="A2413" s="94">
        <v>45565</v>
      </c>
      <c r="B2413" s="3" t="s">
        <v>147</v>
      </c>
      <c r="C2413" s="3" t="s">
        <v>591</v>
      </c>
      <c r="D2413" s="351">
        <v>53</v>
      </c>
    </row>
    <row r="2414" spans="1:4" x14ac:dyDescent="0.3">
      <c r="A2414" s="94">
        <v>45565</v>
      </c>
      <c r="B2414" s="3" t="s">
        <v>147</v>
      </c>
      <c r="C2414" s="3" t="s">
        <v>1149</v>
      </c>
      <c r="D2414" s="351">
        <v>1</v>
      </c>
    </row>
    <row r="2415" spans="1:4" x14ac:dyDescent="0.3">
      <c r="A2415" s="94">
        <v>45565</v>
      </c>
      <c r="B2415" s="3" t="s">
        <v>147</v>
      </c>
      <c r="C2415" s="3" t="s">
        <v>995</v>
      </c>
      <c r="D2415" s="351">
        <v>2</v>
      </c>
    </row>
    <row r="2416" spans="1:4" x14ac:dyDescent="0.3">
      <c r="A2416" s="94">
        <v>45565</v>
      </c>
      <c r="B2416" s="3" t="s">
        <v>147</v>
      </c>
      <c r="C2416" s="3" t="s">
        <v>1193</v>
      </c>
      <c r="D2416" s="351">
        <v>5</v>
      </c>
    </row>
    <row r="2417" spans="1:4" x14ac:dyDescent="0.3">
      <c r="A2417" s="94">
        <v>45565</v>
      </c>
      <c r="B2417" s="3" t="s">
        <v>147</v>
      </c>
      <c r="C2417" s="3" t="s">
        <v>592</v>
      </c>
      <c r="D2417" s="351">
        <v>15</v>
      </c>
    </row>
    <row r="2418" spans="1:4" x14ac:dyDescent="0.3">
      <c r="A2418" s="94">
        <v>45565</v>
      </c>
      <c r="B2418" s="3" t="s">
        <v>147</v>
      </c>
      <c r="C2418" s="3" t="s">
        <v>1054</v>
      </c>
      <c r="D2418" s="351">
        <v>10</v>
      </c>
    </row>
    <row r="2419" spans="1:4" x14ac:dyDescent="0.3">
      <c r="A2419" s="94">
        <v>45565</v>
      </c>
      <c r="B2419" s="3" t="s">
        <v>147</v>
      </c>
      <c r="C2419" s="3" t="s">
        <v>593</v>
      </c>
      <c r="D2419" s="351">
        <v>186</v>
      </c>
    </row>
    <row r="2420" spans="1:4" x14ac:dyDescent="0.3">
      <c r="A2420" s="94">
        <v>45565</v>
      </c>
      <c r="B2420" s="3" t="s">
        <v>147</v>
      </c>
      <c r="C2420" s="3" t="s">
        <v>1326</v>
      </c>
      <c r="D2420" s="351">
        <v>1</v>
      </c>
    </row>
    <row r="2421" spans="1:4" x14ac:dyDescent="0.3">
      <c r="A2421" s="94">
        <v>45565</v>
      </c>
      <c r="B2421" s="3" t="s">
        <v>147</v>
      </c>
      <c r="C2421" s="3" t="s">
        <v>594</v>
      </c>
      <c r="D2421" s="351">
        <v>5</v>
      </c>
    </row>
    <row r="2422" spans="1:4" x14ac:dyDescent="0.3">
      <c r="A2422" s="94">
        <v>45565</v>
      </c>
      <c r="B2422" s="3" t="s">
        <v>147</v>
      </c>
      <c r="C2422" s="3" t="s">
        <v>1605</v>
      </c>
      <c r="D2422" s="351">
        <v>1</v>
      </c>
    </row>
    <row r="2423" spans="1:4" x14ac:dyDescent="0.3">
      <c r="A2423" s="94">
        <v>45565</v>
      </c>
      <c r="B2423" s="3" t="s">
        <v>147</v>
      </c>
      <c r="C2423" s="3" t="s">
        <v>1554</v>
      </c>
      <c r="D2423" s="351">
        <v>1</v>
      </c>
    </row>
    <row r="2424" spans="1:4" x14ac:dyDescent="0.3">
      <c r="A2424" s="94">
        <v>45565</v>
      </c>
      <c r="B2424" s="3" t="s">
        <v>147</v>
      </c>
      <c r="C2424" s="3" t="s">
        <v>595</v>
      </c>
      <c r="D2424" s="351">
        <v>3</v>
      </c>
    </row>
    <row r="2425" spans="1:4" x14ac:dyDescent="0.3">
      <c r="A2425" s="94">
        <v>45565</v>
      </c>
      <c r="B2425" s="3" t="s">
        <v>147</v>
      </c>
      <c r="C2425" s="3" t="s">
        <v>1395</v>
      </c>
      <c r="D2425" s="351">
        <v>2</v>
      </c>
    </row>
    <row r="2426" spans="1:4" x14ac:dyDescent="0.3">
      <c r="A2426" s="94">
        <v>45565</v>
      </c>
      <c r="B2426" s="3" t="s">
        <v>147</v>
      </c>
      <c r="C2426" s="3" t="s">
        <v>596</v>
      </c>
      <c r="D2426" s="351">
        <v>40</v>
      </c>
    </row>
    <row r="2427" spans="1:4" x14ac:dyDescent="0.3">
      <c r="A2427" s="94">
        <v>45565</v>
      </c>
      <c r="B2427" s="3" t="s">
        <v>147</v>
      </c>
      <c r="C2427" s="3" t="s">
        <v>1055</v>
      </c>
      <c r="D2427" s="351">
        <v>1</v>
      </c>
    </row>
    <row r="2428" spans="1:4" x14ac:dyDescent="0.3">
      <c r="A2428" s="94">
        <v>45565</v>
      </c>
      <c r="B2428" s="3" t="s">
        <v>147</v>
      </c>
      <c r="C2428" s="3" t="s">
        <v>1150</v>
      </c>
      <c r="D2428" s="351">
        <v>1</v>
      </c>
    </row>
    <row r="2429" spans="1:4" x14ac:dyDescent="0.3">
      <c r="A2429" s="94">
        <v>45565</v>
      </c>
      <c r="B2429" s="3" t="s">
        <v>147</v>
      </c>
      <c r="C2429" s="3" t="s">
        <v>1278</v>
      </c>
      <c r="D2429" s="351">
        <v>1</v>
      </c>
    </row>
    <row r="2430" spans="1:4" x14ac:dyDescent="0.3">
      <c r="A2430" s="94">
        <v>45565</v>
      </c>
      <c r="B2430" s="3" t="s">
        <v>147</v>
      </c>
      <c r="C2430" s="3" t="s">
        <v>772</v>
      </c>
      <c r="D2430" s="351">
        <v>19</v>
      </c>
    </row>
    <row r="2431" spans="1:4" x14ac:dyDescent="0.3">
      <c r="A2431" s="94">
        <v>45565</v>
      </c>
      <c r="B2431" s="3" t="s">
        <v>147</v>
      </c>
      <c r="C2431" s="3" t="s">
        <v>917</v>
      </c>
      <c r="D2431" s="351">
        <v>1</v>
      </c>
    </row>
    <row r="2432" spans="1:4" x14ac:dyDescent="0.3">
      <c r="A2432" s="94">
        <v>45565</v>
      </c>
      <c r="B2432" s="3" t="s">
        <v>147</v>
      </c>
      <c r="C2432" s="3" t="s">
        <v>597</v>
      </c>
      <c r="D2432" s="351">
        <v>10</v>
      </c>
    </row>
    <row r="2433" spans="1:4" x14ac:dyDescent="0.3">
      <c r="A2433" s="94">
        <v>45565</v>
      </c>
      <c r="B2433" s="3" t="s">
        <v>147</v>
      </c>
      <c r="C2433" s="3" t="s">
        <v>598</v>
      </c>
      <c r="D2433" s="351">
        <v>12</v>
      </c>
    </row>
    <row r="2434" spans="1:4" x14ac:dyDescent="0.3">
      <c r="A2434" s="94">
        <v>45565</v>
      </c>
      <c r="B2434" s="3" t="s">
        <v>147</v>
      </c>
      <c r="C2434" s="3" t="s">
        <v>692</v>
      </c>
      <c r="D2434" s="351">
        <v>3</v>
      </c>
    </row>
    <row r="2435" spans="1:4" x14ac:dyDescent="0.3">
      <c r="A2435" s="94">
        <v>45565</v>
      </c>
      <c r="B2435" s="3" t="s">
        <v>147</v>
      </c>
      <c r="C2435" s="3" t="s">
        <v>599</v>
      </c>
      <c r="D2435" s="351">
        <v>8</v>
      </c>
    </row>
    <row r="2436" spans="1:4" x14ac:dyDescent="0.3">
      <c r="A2436" s="94">
        <v>45565</v>
      </c>
      <c r="B2436" s="3" t="s">
        <v>147</v>
      </c>
      <c r="C2436" s="3" t="s">
        <v>748</v>
      </c>
      <c r="D2436" s="351">
        <v>6</v>
      </c>
    </row>
    <row r="2437" spans="1:4" x14ac:dyDescent="0.3">
      <c r="A2437" s="94">
        <v>45565</v>
      </c>
      <c r="B2437" s="3" t="s">
        <v>147</v>
      </c>
      <c r="C2437" s="3" t="s">
        <v>1056</v>
      </c>
      <c r="D2437" s="351">
        <v>3</v>
      </c>
    </row>
    <row r="2438" spans="1:4" x14ac:dyDescent="0.3">
      <c r="A2438" s="94">
        <v>45565</v>
      </c>
      <c r="B2438" s="3" t="s">
        <v>147</v>
      </c>
      <c r="C2438" s="3" t="s">
        <v>600</v>
      </c>
      <c r="D2438" s="351">
        <v>103</v>
      </c>
    </row>
    <row r="2439" spans="1:4" x14ac:dyDescent="0.3">
      <c r="A2439" s="94">
        <v>45565</v>
      </c>
      <c r="B2439" s="3" t="s">
        <v>147</v>
      </c>
      <c r="C2439" s="3" t="s">
        <v>1279</v>
      </c>
      <c r="D2439" s="351">
        <v>1</v>
      </c>
    </row>
    <row r="2440" spans="1:4" x14ac:dyDescent="0.3">
      <c r="A2440" s="94">
        <v>45565</v>
      </c>
      <c r="B2440" s="3" t="s">
        <v>147</v>
      </c>
      <c r="C2440" s="3" t="s">
        <v>601</v>
      </c>
      <c r="D2440" s="351">
        <v>127</v>
      </c>
    </row>
    <row r="2441" spans="1:4" x14ac:dyDescent="0.3">
      <c r="A2441" s="94">
        <v>45565</v>
      </c>
      <c r="B2441" s="3" t="s">
        <v>147</v>
      </c>
      <c r="C2441" s="3" t="s">
        <v>1151</v>
      </c>
      <c r="D2441" s="351">
        <v>2</v>
      </c>
    </row>
    <row r="2442" spans="1:4" x14ac:dyDescent="0.3">
      <c r="A2442" s="94">
        <v>45565</v>
      </c>
      <c r="B2442" s="3" t="s">
        <v>147</v>
      </c>
      <c r="C2442" s="3" t="s">
        <v>1396</v>
      </c>
      <c r="D2442" s="351">
        <v>1</v>
      </c>
    </row>
    <row r="2443" spans="1:4" x14ac:dyDescent="0.3">
      <c r="A2443" s="94">
        <v>45565</v>
      </c>
      <c r="B2443" s="3" t="s">
        <v>147</v>
      </c>
      <c r="C2443" s="3" t="s">
        <v>1057</v>
      </c>
      <c r="D2443" s="351">
        <v>2</v>
      </c>
    </row>
    <row r="2444" spans="1:4" x14ac:dyDescent="0.3">
      <c r="A2444" s="94">
        <v>45565</v>
      </c>
      <c r="B2444" s="3" t="s">
        <v>147</v>
      </c>
      <c r="C2444" s="3" t="s">
        <v>967</v>
      </c>
      <c r="D2444" s="351">
        <v>8</v>
      </c>
    </row>
    <row r="2445" spans="1:4" x14ac:dyDescent="0.3">
      <c r="A2445" s="94">
        <v>45565</v>
      </c>
      <c r="B2445" s="3" t="s">
        <v>147</v>
      </c>
      <c r="C2445" s="3" t="s">
        <v>792</v>
      </c>
      <c r="D2445" s="351">
        <v>2</v>
      </c>
    </row>
    <row r="2446" spans="1:4" x14ac:dyDescent="0.3">
      <c r="A2446" s="94">
        <v>45565</v>
      </c>
      <c r="B2446" s="3" t="s">
        <v>147</v>
      </c>
      <c r="C2446" s="3" t="s">
        <v>602</v>
      </c>
      <c r="D2446" s="351">
        <v>540</v>
      </c>
    </row>
    <row r="2447" spans="1:4" x14ac:dyDescent="0.3">
      <c r="A2447" s="94">
        <v>45565</v>
      </c>
      <c r="B2447" s="3" t="s">
        <v>147</v>
      </c>
      <c r="C2447" s="3" t="s">
        <v>691</v>
      </c>
      <c r="D2447" s="351">
        <v>1</v>
      </c>
    </row>
    <row r="2448" spans="1:4" x14ac:dyDescent="0.3">
      <c r="A2448" s="94">
        <v>45565</v>
      </c>
      <c r="B2448" s="3" t="s">
        <v>147</v>
      </c>
      <c r="C2448" s="3" t="s">
        <v>1058</v>
      </c>
      <c r="D2448" s="351">
        <v>1</v>
      </c>
    </row>
    <row r="2449" spans="1:4" x14ac:dyDescent="0.3">
      <c r="A2449" s="94">
        <v>45565</v>
      </c>
      <c r="B2449" s="3" t="s">
        <v>147</v>
      </c>
      <c r="C2449" s="3" t="s">
        <v>1397</v>
      </c>
      <c r="D2449" s="351">
        <v>1</v>
      </c>
    </row>
    <row r="2450" spans="1:4" x14ac:dyDescent="0.3">
      <c r="A2450" s="94">
        <v>45565</v>
      </c>
      <c r="B2450" s="3" t="s">
        <v>147</v>
      </c>
      <c r="C2450" s="3" t="s">
        <v>603</v>
      </c>
      <c r="D2450" s="351">
        <v>41</v>
      </c>
    </row>
    <row r="2451" spans="1:4" x14ac:dyDescent="0.3">
      <c r="A2451" s="94">
        <v>45565</v>
      </c>
      <c r="B2451" s="3" t="s">
        <v>147</v>
      </c>
      <c r="C2451" s="3" t="s">
        <v>1059</v>
      </c>
      <c r="D2451" s="351">
        <v>4</v>
      </c>
    </row>
    <row r="2452" spans="1:4" x14ac:dyDescent="0.3">
      <c r="A2452" s="94">
        <v>45565</v>
      </c>
      <c r="B2452" s="3" t="s">
        <v>147</v>
      </c>
      <c r="C2452" s="3" t="s">
        <v>1060</v>
      </c>
      <c r="D2452" s="351">
        <v>1</v>
      </c>
    </row>
    <row r="2453" spans="1:4" x14ac:dyDescent="0.3">
      <c r="A2453" s="94">
        <v>45565</v>
      </c>
      <c r="B2453" s="3" t="s">
        <v>147</v>
      </c>
      <c r="C2453" s="3" t="s">
        <v>793</v>
      </c>
      <c r="D2453" s="351">
        <v>11</v>
      </c>
    </row>
    <row r="2454" spans="1:4" x14ac:dyDescent="0.3">
      <c r="A2454" s="94">
        <v>45565</v>
      </c>
      <c r="B2454" s="3" t="s">
        <v>147</v>
      </c>
      <c r="C2454" s="3" t="s">
        <v>741</v>
      </c>
      <c r="D2454" s="351">
        <v>13</v>
      </c>
    </row>
    <row r="2455" spans="1:4" x14ac:dyDescent="0.3">
      <c r="A2455" s="94">
        <v>45565</v>
      </c>
      <c r="B2455" s="3" t="s">
        <v>147</v>
      </c>
      <c r="C2455" s="3" t="s">
        <v>697</v>
      </c>
      <c r="D2455" s="351">
        <v>1</v>
      </c>
    </row>
    <row r="2456" spans="1:4" x14ac:dyDescent="0.3">
      <c r="A2456" s="94">
        <v>45565</v>
      </c>
      <c r="B2456" s="3" t="s">
        <v>147</v>
      </c>
      <c r="C2456" s="3" t="s">
        <v>604</v>
      </c>
      <c r="D2456" s="351">
        <v>10</v>
      </c>
    </row>
    <row r="2457" spans="1:4" x14ac:dyDescent="0.3">
      <c r="A2457" s="94">
        <v>45565</v>
      </c>
      <c r="B2457" s="3" t="s">
        <v>147</v>
      </c>
      <c r="C2457" s="3" t="s">
        <v>605</v>
      </c>
      <c r="D2457" s="351">
        <v>17</v>
      </c>
    </row>
    <row r="2458" spans="1:4" x14ac:dyDescent="0.3">
      <c r="A2458" s="94">
        <v>45565</v>
      </c>
      <c r="B2458" s="3" t="s">
        <v>147</v>
      </c>
      <c r="C2458" s="3" t="s">
        <v>1588</v>
      </c>
      <c r="D2458" s="351">
        <v>1</v>
      </c>
    </row>
    <row r="2459" spans="1:4" x14ac:dyDescent="0.3">
      <c r="A2459" s="94">
        <v>45565</v>
      </c>
      <c r="B2459" s="3" t="s">
        <v>147</v>
      </c>
      <c r="C2459" s="3" t="s">
        <v>1152</v>
      </c>
      <c r="D2459" s="351">
        <v>2</v>
      </c>
    </row>
    <row r="2460" spans="1:4" x14ac:dyDescent="0.3">
      <c r="A2460" s="94">
        <v>45565</v>
      </c>
      <c r="B2460" s="3" t="s">
        <v>147</v>
      </c>
      <c r="C2460" s="3" t="s">
        <v>606</v>
      </c>
      <c r="D2460" s="351">
        <v>99</v>
      </c>
    </row>
    <row r="2461" spans="1:4" x14ac:dyDescent="0.3">
      <c r="A2461" s="94">
        <v>45565</v>
      </c>
      <c r="B2461" s="3" t="s">
        <v>147</v>
      </c>
      <c r="C2461" s="3" t="s">
        <v>742</v>
      </c>
      <c r="D2461" s="351">
        <v>35</v>
      </c>
    </row>
    <row r="2462" spans="1:4" x14ac:dyDescent="0.3">
      <c r="A2462" s="94">
        <v>45565</v>
      </c>
      <c r="B2462" s="3" t="s">
        <v>147</v>
      </c>
      <c r="C2462" s="3" t="s">
        <v>607</v>
      </c>
      <c r="D2462" s="351">
        <v>3</v>
      </c>
    </row>
    <row r="2463" spans="1:4" x14ac:dyDescent="0.3">
      <c r="A2463" s="94">
        <v>45565</v>
      </c>
      <c r="B2463" s="3" t="s">
        <v>147</v>
      </c>
      <c r="C2463" s="3" t="s">
        <v>1061</v>
      </c>
      <c r="D2463" s="351">
        <v>2</v>
      </c>
    </row>
    <row r="2464" spans="1:4" x14ac:dyDescent="0.3">
      <c r="A2464" s="94">
        <v>45565</v>
      </c>
      <c r="B2464" s="3" t="s">
        <v>147</v>
      </c>
      <c r="C2464" s="3" t="s">
        <v>608</v>
      </c>
      <c r="D2464" s="351">
        <v>3</v>
      </c>
    </row>
    <row r="2465" spans="1:4" x14ac:dyDescent="0.3">
      <c r="A2465" s="94">
        <v>45565</v>
      </c>
      <c r="B2465" s="3" t="s">
        <v>147</v>
      </c>
      <c r="C2465" s="3" t="s">
        <v>609</v>
      </c>
      <c r="D2465" s="351">
        <v>6</v>
      </c>
    </row>
    <row r="2466" spans="1:4" x14ac:dyDescent="0.3">
      <c r="A2466" s="94">
        <v>45565</v>
      </c>
      <c r="B2466" s="3" t="s">
        <v>147</v>
      </c>
      <c r="C2466" s="3" t="s">
        <v>997</v>
      </c>
      <c r="D2466" s="351">
        <v>3</v>
      </c>
    </row>
    <row r="2467" spans="1:4" x14ac:dyDescent="0.3">
      <c r="A2467" s="94">
        <v>45565</v>
      </c>
      <c r="B2467" s="3" t="s">
        <v>147</v>
      </c>
      <c r="C2467" s="3" t="s">
        <v>1062</v>
      </c>
      <c r="D2467" s="351">
        <v>5</v>
      </c>
    </row>
    <row r="2468" spans="1:4" x14ac:dyDescent="0.3">
      <c r="A2468" s="94">
        <v>45565</v>
      </c>
      <c r="B2468" s="3" t="s">
        <v>147</v>
      </c>
      <c r="C2468" s="3" t="s">
        <v>610</v>
      </c>
      <c r="D2468" s="351">
        <v>13</v>
      </c>
    </row>
    <row r="2469" spans="1:4" x14ac:dyDescent="0.3">
      <c r="A2469" s="94">
        <v>45565</v>
      </c>
      <c r="B2469" s="3" t="s">
        <v>147</v>
      </c>
      <c r="C2469" s="3" t="s">
        <v>611</v>
      </c>
      <c r="D2469" s="351">
        <v>15</v>
      </c>
    </row>
    <row r="2470" spans="1:4" x14ac:dyDescent="0.3">
      <c r="A2470" s="94">
        <v>45565</v>
      </c>
      <c r="B2470" s="3" t="s">
        <v>147</v>
      </c>
      <c r="C2470" s="3" t="s">
        <v>612</v>
      </c>
      <c r="D2470" s="351">
        <v>36</v>
      </c>
    </row>
    <row r="2471" spans="1:4" x14ac:dyDescent="0.3">
      <c r="A2471" s="94">
        <v>45565</v>
      </c>
      <c r="B2471" s="3" t="s">
        <v>147</v>
      </c>
      <c r="C2471" s="3" t="s">
        <v>613</v>
      </c>
      <c r="D2471" s="351">
        <v>99</v>
      </c>
    </row>
    <row r="2472" spans="1:4" x14ac:dyDescent="0.3">
      <c r="A2472" s="94">
        <v>45565</v>
      </c>
      <c r="B2472" s="3" t="s">
        <v>147</v>
      </c>
      <c r="C2472" s="3" t="s">
        <v>1502</v>
      </c>
      <c r="D2472" s="351">
        <v>1</v>
      </c>
    </row>
    <row r="2473" spans="1:4" x14ac:dyDescent="0.3">
      <c r="A2473" s="94">
        <v>45565</v>
      </c>
      <c r="B2473" s="3" t="s">
        <v>147</v>
      </c>
      <c r="C2473" s="3" t="s">
        <v>732</v>
      </c>
      <c r="D2473" s="351">
        <v>3</v>
      </c>
    </row>
    <row r="2474" spans="1:4" x14ac:dyDescent="0.3">
      <c r="A2474" s="94">
        <v>45565</v>
      </c>
      <c r="B2474" s="3" t="s">
        <v>147</v>
      </c>
      <c r="C2474" s="3" t="s">
        <v>766</v>
      </c>
      <c r="D2474" s="351">
        <v>7</v>
      </c>
    </row>
    <row r="2475" spans="1:4" x14ac:dyDescent="0.3">
      <c r="A2475" s="94">
        <v>45565</v>
      </c>
      <c r="B2475" s="3" t="s">
        <v>147</v>
      </c>
      <c r="C2475" s="3" t="s">
        <v>1153</v>
      </c>
      <c r="D2475" s="351">
        <v>1</v>
      </c>
    </row>
    <row r="2476" spans="1:4" x14ac:dyDescent="0.3">
      <c r="A2476" s="94">
        <v>45565</v>
      </c>
      <c r="B2476" s="3" t="s">
        <v>147</v>
      </c>
      <c r="C2476" s="3" t="s">
        <v>1244</v>
      </c>
      <c r="D2476" s="351">
        <v>4</v>
      </c>
    </row>
    <row r="2477" spans="1:4" x14ac:dyDescent="0.3">
      <c r="A2477" s="94">
        <v>45565</v>
      </c>
      <c r="B2477" s="3" t="s">
        <v>147</v>
      </c>
      <c r="C2477" s="3" t="s">
        <v>614</v>
      </c>
      <c r="D2477" s="351">
        <v>192</v>
      </c>
    </row>
    <row r="2478" spans="1:4" x14ac:dyDescent="0.3">
      <c r="A2478" s="94">
        <v>45565</v>
      </c>
      <c r="B2478" s="3" t="s">
        <v>147</v>
      </c>
      <c r="C2478" s="3" t="s">
        <v>998</v>
      </c>
      <c r="D2478" s="351">
        <v>1</v>
      </c>
    </row>
    <row r="2479" spans="1:4" x14ac:dyDescent="0.3">
      <c r="A2479" s="94">
        <v>45565</v>
      </c>
      <c r="B2479" s="3" t="s">
        <v>147</v>
      </c>
      <c r="C2479" s="3" t="s">
        <v>1063</v>
      </c>
      <c r="D2479" s="351">
        <v>2</v>
      </c>
    </row>
    <row r="2480" spans="1:4" x14ac:dyDescent="0.3">
      <c r="A2480" s="94">
        <v>45565</v>
      </c>
      <c r="B2480" s="3" t="s">
        <v>147</v>
      </c>
      <c r="C2480" s="3" t="s">
        <v>681</v>
      </c>
      <c r="D2480" s="351">
        <v>19</v>
      </c>
    </row>
    <row r="2481" spans="1:4" x14ac:dyDescent="0.3">
      <c r="A2481" s="94">
        <v>45565</v>
      </c>
      <c r="B2481" s="3" t="s">
        <v>147</v>
      </c>
      <c r="C2481" s="3" t="s">
        <v>615</v>
      </c>
      <c r="D2481" s="351">
        <v>19</v>
      </c>
    </row>
    <row r="2482" spans="1:4" x14ac:dyDescent="0.3">
      <c r="A2482" s="94">
        <v>45565</v>
      </c>
      <c r="B2482" s="3" t="s">
        <v>147</v>
      </c>
      <c r="C2482" s="3" t="s">
        <v>1175</v>
      </c>
      <c r="D2482" s="351">
        <v>9</v>
      </c>
    </row>
    <row r="2483" spans="1:4" x14ac:dyDescent="0.3">
      <c r="A2483" s="94">
        <v>45565</v>
      </c>
      <c r="B2483" s="3" t="s">
        <v>147</v>
      </c>
      <c r="C2483" s="3" t="s">
        <v>616</v>
      </c>
      <c r="D2483" s="351">
        <v>21</v>
      </c>
    </row>
    <row r="2484" spans="1:4" x14ac:dyDescent="0.3">
      <c r="A2484" s="94">
        <v>45565</v>
      </c>
      <c r="B2484" s="3" t="s">
        <v>147</v>
      </c>
      <c r="C2484" s="3" t="s">
        <v>617</v>
      </c>
      <c r="D2484" s="351">
        <v>254</v>
      </c>
    </row>
    <row r="2485" spans="1:4" x14ac:dyDescent="0.3">
      <c r="A2485" s="94">
        <v>45565</v>
      </c>
      <c r="B2485" s="3" t="s">
        <v>147</v>
      </c>
      <c r="C2485" s="3" t="s">
        <v>733</v>
      </c>
      <c r="D2485" s="351">
        <v>13</v>
      </c>
    </row>
    <row r="2486" spans="1:4" x14ac:dyDescent="0.3">
      <c r="A2486" s="94">
        <v>45565</v>
      </c>
      <c r="B2486" s="3" t="s">
        <v>147</v>
      </c>
      <c r="C2486" s="3" t="s">
        <v>618</v>
      </c>
      <c r="D2486" s="351">
        <v>5</v>
      </c>
    </row>
    <row r="2487" spans="1:4" x14ac:dyDescent="0.3">
      <c r="A2487" s="94">
        <v>45565</v>
      </c>
      <c r="B2487" s="3" t="s">
        <v>147</v>
      </c>
      <c r="C2487" s="3" t="s">
        <v>1555</v>
      </c>
      <c r="D2487" s="351">
        <v>1</v>
      </c>
    </row>
    <row r="2488" spans="1:4" x14ac:dyDescent="0.3">
      <c r="A2488" s="94">
        <v>45565</v>
      </c>
      <c r="B2488" s="3" t="s">
        <v>147</v>
      </c>
      <c r="C2488" s="3" t="s">
        <v>619</v>
      </c>
      <c r="D2488" s="351">
        <v>25</v>
      </c>
    </row>
    <row r="2489" spans="1:4" x14ac:dyDescent="0.3">
      <c r="A2489" s="94">
        <v>45565</v>
      </c>
      <c r="B2489" s="3" t="s">
        <v>147</v>
      </c>
      <c r="C2489" s="3" t="s">
        <v>1327</v>
      </c>
      <c r="D2489" s="351">
        <v>2</v>
      </c>
    </row>
    <row r="2490" spans="1:4" x14ac:dyDescent="0.3">
      <c r="A2490" s="94">
        <v>45565</v>
      </c>
      <c r="B2490" s="3" t="s">
        <v>147</v>
      </c>
      <c r="C2490" s="3" t="s">
        <v>620</v>
      </c>
      <c r="D2490" s="351">
        <v>28</v>
      </c>
    </row>
    <row r="2491" spans="1:4" x14ac:dyDescent="0.3">
      <c r="A2491" s="94">
        <v>45565</v>
      </c>
      <c r="B2491" s="3" t="s">
        <v>147</v>
      </c>
      <c r="C2491" s="3" t="s">
        <v>621</v>
      </c>
      <c r="D2491" s="351">
        <v>103</v>
      </c>
    </row>
    <row r="2492" spans="1:4" x14ac:dyDescent="0.3">
      <c r="A2492" s="94">
        <v>45565</v>
      </c>
      <c r="B2492" s="3" t="s">
        <v>147</v>
      </c>
      <c r="C2492" s="3" t="s">
        <v>622</v>
      </c>
      <c r="D2492" s="351">
        <v>2</v>
      </c>
    </row>
    <row r="2493" spans="1:4" x14ac:dyDescent="0.3">
      <c r="A2493" s="94">
        <v>45565</v>
      </c>
      <c r="B2493" s="3" t="s">
        <v>147</v>
      </c>
      <c r="C2493" s="3" t="s">
        <v>623</v>
      </c>
      <c r="D2493" s="351">
        <v>62</v>
      </c>
    </row>
    <row r="2494" spans="1:4" x14ac:dyDescent="0.3">
      <c r="A2494" s="94">
        <v>45565</v>
      </c>
      <c r="B2494" s="3" t="s">
        <v>147</v>
      </c>
      <c r="C2494" s="3" t="s">
        <v>1371</v>
      </c>
      <c r="D2494" s="351">
        <v>1</v>
      </c>
    </row>
    <row r="2495" spans="1:4" x14ac:dyDescent="0.3">
      <c r="A2495" s="94">
        <v>45565</v>
      </c>
      <c r="B2495" s="3" t="s">
        <v>147</v>
      </c>
      <c r="C2495" s="3" t="s">
        <v>903</v>
      </c>
      <c r="D2495" s="351">
        <v>1021</v>
      </c>
    </row>
    <row r="2496" spans="1:4" x14ac:dyDescent="0.3">
      <c r="A2496" s="94">
        <v>45565</v>
      </c>
      <c r="B2496" s="3" t="s">
        <v>147</v>
      </c>
      <c r="C2496" s="3" t="s">
        <v>699</v>
      </c>
      <c r="D2496" s="351">
        <v>15</v>
      </c>
    </row>
    <row r="2497" spans="1:4" x14ac:dyDescent="0.3">
      <c r="A2497" s="94">
        <v>45565</v>
      </c>
      <c r="B2497" s="3" t="s">
        <v>147</v>
      </c>
      <c r="C2497" s="3" t="s">
        <v>1064</v>
      </c>
      <c r="D2497" s="351">
        <v>3</v>
      </c>
    </row>
    <row r="2498" spans="1:4" x14ac:dyDescent="0.3">
      <c r="A2498" s="94">
        <v>45565</v>
      </c>
      <c r="B2498" s="3" t="s">
        <v>147</v>
      </c>
      <c r="C2498" s="3" t="s">
        <v>794</v>
      </c>
      <c r="D2498" s="351">
        <v>92</v>
      </c>
    </row>
    <row r="2499" spans="1:4" x14ac:dyDescent="0.3">
      <c r="A2499" s="94">
        <v>45565</v>
      </c>
      <c r="B2499" s="3" t="s">
        <v>147</v>
      </c>
      <c r="C2499" s="3" t="s">
        <v>624</v>
      </c>
      <c r="D2499" s="351">
        <v>2</v>
      </c>
    </row>
    <row r="2500" spans="1:4" x14ac:dyDescent="0.3">
      <c r="A2500" s="94">
        <v>45565</v>
      </c>
      <c r="B2500" s="3" t="s">
        <v>147</v>
      </c>
      <c r="C2500" s="3" t="s">
        <v>1328</v>
      </c>
      <c r="D2500" s="351">
        <v>1</v>
      </c>
    </row>
    <row r="2501" spans="1:4" x14ac:dyDescent="0.3">
      <c r="A2501" s="94">
        <v>45565</v>
      </c>
      <c r="B2501" s="3" t="s">
        <v>147</v>
      </c>
      <c r="C2501" s="3" t="s">
        <v>625</v>
      </c>
      <c r="D2501" s="351">
        <v>9</v>
      </c>
    </row>
    <row r="2502" spans="1:4" x14ac:dyDescent="0.3">
      <c r="A2502" s="94">
        <v>45565</v>
      </c>
      <c r="B2502" s="3" t="s">
        <v>147</v>
      </c>
      <c r="C2502" s="3" t="s">
        <v>688</v>
      </c>
      <c r="D2502" s="351">
        <v>7</v>
      </c>
    </row>
    <row r="2503" spans="1:4" x14ac:dyDescent="0.3">
      <c r="A2503" s="94">
        <v>45565</v>
      </c>
      <c r="B2503" s="3" t="s">
        <v>147</v>
      </c>
      <c r="C2503" s="3" t="s">
        <v>1372</v>
      </c>
      <c r="D2503" s="351">
        <v>1</v>
      </c>
    </row>
    <row r="2504" spans="1:4" x14ac:dyDescent="0.3">
      <c r="A2504" s="94">
        <v>45565</v>
      </c>
      <c r="B2504" s="3" t="s">
        <v>147</v>
      </c>
      <c r="C2504" s="3" t="s">
        <v>700</v>
      </c>
      <c r="D2504" s="351">
        <v>10</v>
      </c>
    </row>
    <row r="2505" spans="1:4" x14ac:dyDescent="0.3">
      <c r="A2505" s="94">
        <v>45565</v>
      </c>
      <c r="B2505" s="3" t="s">
        <v>147</v>
      </c>
      <c r="C2505" s="3" t="s">
        <v>626</v>
      </c>
      <c r="D2505" s="351">
        <v>197</v>
      </c>
    </row>
    <row r="2506" spans="1:4" x14ac:dyDescent="0.3">
      <c r="A2506" s="94">
        <v>45565</v>
      </c>
      <c r="B2506" s="3" t="s">
        <v>147</v>
      </c>
      <c r="C2506" s="3" t="s">
        <v>627</v>
      </c>
      <c r="D2506" s="351">
        <v>2</v>
      </c>
    </row>
    <row r="2507" spans="1:4" x14ac:dyDescent="0.3">
      <c r="A2507" s="94">
        <v>45565</v>
      </c>
      <c r="B2507" s="3" t="s">
        <v>147</v>
      </c>
      <c r="C2507" s="3" t="s">
        <v>1001</v>
      </c>
      <c r="D2507" s="351">
        <v>11</v>
      </c>
    </row>
    <row r="2508" spans="1:4" x14ac:dyDescent="0.3">
      <c r="A2508" s="94">
        <v>45565</v>
      </c>
      <c r="B2508" s="3" t="s">
        <v>147</v>
      </c>
      <c r="C2508" s="3" t="s">
        <v>628</v>
      </c>
      <c r="D2508" s="351">
        <v>274</v>
      </c>
    </row>
    <row r="2509" spans="1:4" x14ac:dyDescent="0.3">
      <c r="A2509" s="94">
        <v>45565</v>
      </c>
      <c r="B2509" s="3" t="s">
        <v>147</v>
      </c>
      <c r="C2509" s="3" t="s">
        <v>1194</v>
      </c>
      <c r="D2509" s="351">
        <v>4</v>
      </c>
    </row>
    <row r="2510" spans="1:4" x14ac:dyDescent="0.3">
      <c r="A2510" s="94">
        <v>45565</v>
      </c>
      <c r="B2510" s="3" t="s">
        <v>147</v>
      </c>
      <c r="C2510" s="3" t="s">
        <v>1065</v>
      </c>
      <c r="D2510" s="351">
        <v>1</v>
      </c>
    </row>
    <row r="2511" spans="1:4" x14ac:dyDescent="0.3">
      <c r="A2511" s="94">
        <v>45565</v>
      </c>
      <c r="B2511" s="3" t="s">
        <v>147</v>
      </c>
      <c r="C2511" s="3" t="s">
        <v>629</v>
      </c>
      <c r="D2511" s="351">
        <v>117</v>
      </c>
    </row>
    <row r="2512" spans="1:4" x14ac:dyDescent="0.3">
      <c r="A2512" s="94">
        <v>45565</v>
      </c>
      <c r="B2512" s="3" t="s">
        <v>147</v>
      </c>
      <c r="C2512" s="3" t="s">
        <v>1418</v>
      </c>
      <c r="D2512" s="351">
        <v>2</v>
      </c>
    </row>
    <row r="2513" spans="1:4" x14ac:dyDescent="0.3">
      <c r="A2513" s="94">
        <v>45565</v>
      </c>
      <c r="B2513" s="3" t="s">
        <v>147</v>
      </c>
      <c r="C2513" s="3" t="s">
        <v>630</v>
      </c>
      <c r="D2513" s="351">
        <v>111</v>
      </c>
    </row>
    <row r="2514" spans="1:4" x14ac:dyDescent="0.3">
      <c r="A2514" s="94">
        <v>45565</v>
      </c>
      <c r="B2514" s="3" t="s">
        <v>147</v>
      </c>
      <c r="C2514" s="3" t="s">
        <v>682</v>
      </c>
      <c r="D2514" s="351">
        <v>9</v>
      </c>
    </row>
    <row r="2515" spans="1:4" x14ac:dyDescent="0.3">
      <c r="A2515" s="94">
        <v>45565</v>
      </c>
      <c r="B2515" s="3" t="s">
        <v>147</v>
      </c>
      <c r="C2515" s="3" t="s">
        <v>864</v>
      </c>
      <c r="D2515" s="351">
        <v>5</v>
      </c>
    </row>
    <row r="2516" spans="1:4" x14ac:dyDescent="0.3">
      <c r="A2516" s="94">
        <v>45565</v>
      </c>
      <c r="B2516" s="3" t="s">
        <v>147</v>
      </c>
      <c r="C2516" s="3" t="s">
        <v>631</v>
      </c>
      <c r="D2516" s="351">
        <v>327</v>
      </c>
    </row>
    <row r="2517" spans="1:4" x14ac:dyDescent="0.3">
      <c r="A2517" s="94">
        <v>45565</v>
      </c>
      <c r="B2517" s="3" t="s">
        <v>147</v>
      </c>
      <c r="C2517" s="3" t="s">
        <v>1002</v>
      </c>
      <c r="D2517" s="351">
        <v>2</v>
      </c>
    </row>
    <row r="2518" spans="1:4" x14ac:dyDescent="0.3">
      <c r="A2518" s="94">
        <v>45565</v>
      </c>
      <c r="B2518" s="3" t="s">
        <v>147</v>
      </c>
      <c r="C2518" s="3" t="s">
        <v>632</v>
      </c>
      <c r="D2518" s="351">
        <v>5</v>
      </c>
    </row>
    <row r="2519" spans="1:4" x14ac:dyDescent="0.3">
      <c r="A2519" s="94">
        <v>45565</v>
      </c>
      <c r="B2519" s="3" t="s">
        <v>147</v>
      </c>
      <c r="C2519" s="3" t="s">
        <v>1066</v>
      </c>
      <c r="D2519" s="351">
        <v>1</v>
      </c>
    </row>
    <row r="2520" spans="1:4" x14ac:dyDescent="0.3">
      <c r="A2520" s="94">
        <v>45565</v>
      </c>
      <c r="B2520" s="3" t="s">
        <v>147</v>
      </c>
      <c r="C2520" s="3" t="s">
        <v>865</v>
      </c>
      <c r="D2520" s="351">
        <v>32</v>
      </c>
    </row>
    <row r="2521" spans="1:4" x14ac:dyDescent="0.3">
      <c r="A2521" s="94">
        <v>45565</v>
      </c>
      <c r="B2521" s="3" t="s">
        <v>147</v>
      </c>
      <c r="C2521" s="3" t="s">
        <v>1222</v>
      </c>
      <c r="D2521" s="351">
        <v>1</v>
      </c>
    </row>
    <row r="2522" spans="1:4" x14ac:dyDescent="0.3">
      <c r="A2522" s="94">
        <v>45565</v>
      </c>
      <c r="B2522" s="3" t="s">
        <v>147</v>
      </c>
      <c r="C2522" s="3" t="s">
        <v>633</v>
      </c>
      <c r="D2522" s="351">
        <v>21</v>
      </c>
    </row>
    <row r="2523" spans="1:4" x14ac:dyDescent="0.3">
      <c r="A2523" s="94">
        <v>45565</v>
      </c>
      <c r="B2523" s="3" t="s">
        <v>147</v>
      </c>
      <c r="C2523" s="3" t="s">
        <v>698</v>
      </c>
      <c r="D2523" s="351">
        <v>15</v>
      </c>
    </row>
    <row r="2524" spans="1:4" x14ac:dyDescent="0.3">
      <c r="A2524" s="94">
        <v>45565</v>
      </c>
      <c r="B2524" s="3" t="s">
        <v>147</v>
      </c>
      <c r="C2524" s="3" t="s">
        <v>634</v>
      </c>
      <c r="D2524" s="351">
        <v>208</v>
      </c>
    </row>
    <row r="2525" spans="1:4" x14ac:dyDescent="0.3">
      <c r="A2525" s="94">
        <v>45565</v>
      </c>
      <c r="B2525" s="3" t="s">
        <v>147</v>
      </c>
      <c r="C2525" s="3" t="s">
        <v>635</v>
      </c>
      <c r="D2525" s="351">
        <v>25</v>
      </c>
    </row>
    <row r="2526" spans="1:4" x14ac:dyDescent="0.3">
      <c r="A2526" s="94">
        <v>45565</v>
      </c>
      <c r="B2526" s="3" t="s">
        <v>147</v>
      </c>
      <c r="C2526" s="3" t="s">
        <v>636</v>
      </c>
      <c r="D2526" s="351">
        <v>10</v>
      </c>
    </row>
    <row r="2527" spans="1:4" x14ac:dyDescent="0.3">
      <c r="A2527" s="94">
        <v>45565</v>
      </c>
      <c r="B2527" s="3" t="s">
        <v>147</v>
      </c>
      <c r="C2527" s="3" t="s">
        <v>1344</v>
      </c>
      <c r="D2527" s="351">
        <v>54</v>
      </c>
    </row>
    <row r="2528" spans="1:4" x14ac:dyDescent="0.3">
      <c r="A2528" s="94">
        <v>45565</v>
      </c>
      <c r="B2528" s="3" t="s">
        <v>147</v>
      </c>
      <c r="C2528" s="3" t="s">
        <v>795</v>
      </c>
      <c r="D2528" s="351">
        <v>7</v>
      </c>
    </row>
    <row r="2529" spans="1:4" x14ac:dyDescent="0.3">
      <c r="A2529" s="94">
        <v>45565</v>
      </c>
      <c r="B2529" s="3" t="s">
        <v>147</v>
      </c>
      <c r="C2529" s="3" t="s">
        <v>637</v>
      </c>
      <c r="D2529" s="351">
        <v>4</v>
      </c>
    </row>
    <row r="2530" spans="1:4" x14ac:dyDescent="0.3">
      <c r="A2530" s="94">
        <v>45565</v>
      </c>
      <c r="B2530" s="3" t="s">
        <v>147</v>
      </c>
      <c r="C2530" s="3" t="s">
        <v>638</v>
      </c>
      <c r="D2530" s="351">
        <v>158</v>
      </c>
    </row>
    <row r="2531" spans="1:4" x14ac:dyDescent="0.3">
      <c r="A2531" s="94">
        <v>45565</v>
      </c>
      <c r="B2531" s="3" t="s">
        <v>147</v>
      </c>
      <c r="C2531" s="3" t="s">
        <v>1461</v>
      </c>
      <c r="D2531" s="351">
        <v>1</v>
      </c>
    </row>
    <row r="2532" spans="1:4" x14ac:dyDescent="0.3">
      <c r="A2532" s="94">
        <v>45565</v>
      </c>
      <c r="B2532" s="3" t="s">
        <v>147</v>
      </c>
      <c r="C2532" s="3" t="s">
        <v>796</v>
      </c>
      <c r="D2532" s="351">
        <v>764</v>
      </c>
    </row>
    <row r="2533" spans="1:4" x14ac:dyDescent="0.3">
      <c r="A2533" s="94">
        <v>45565</v>
      </c>
      <c r="B2533" s="3" t="s">
        <v>147</v>
      </c>
      <c r="C2533" s="3" t="s">
        <v>919</v>
      </c>
      <c r="D2533" s="351">
        <v>4</v>
      </c>
    </row>
    <row r="2534" spans="1:4" x14ac:dyDescent="0.3">
      <c r="A2534" s="94">
        <v>45565</v>
      </c>
      <c r="B2534" s="3" t="s">
        <v>147</v>
      </c>
      <c r="C2534" s="3" t="s">
        <v>760</v>
      </c>
      <c r="D2534" s="351">
        <v>3</v>
      </c>
    </row>
    <row r="2535" spans="1:4" x14ac:dyDescent="0.3">
      <c r="A2535" s="94">
        <v>45565</v>
      </c>
      <c r="B2535" s="3" t="s">
        <v>147</v>
      </c>
      <c r="C2535" s="3" t="s">
        <v>639</v>
      </c>
      <c r="D2535" s="351">
        <v>49</v>
      </c>
    </row>
    <row r="2536" spans="1:4" x14ac:dyDescent="0.3">
      <c r="A2536" s="94">
        <v>45565</v>
      </c>
      <c r="B2536" s="3" t="s">
        <v>147</v>
      </c>
      <c r="C2536" s="3" t="s">
        <v>640</v>
      </c>
      <c r="D2536" s="351">
        <v>228</v>
      </c>
    </row>
    <row r="2537" spans="1:4" x14ac:dyDescent="0.3">
      <c r="A2537" s="94">
        <v>45565</v>
      </c>
      <c r="B2537" s="3" t="s">
        <v>147</v>
      </c>
      <c r="C2537" s="3" t="s">
        <v>866</v>
      </c>
      <c r="D2537" s="351">
        <v>12</v>
      </c>
    </row>
    <row r="2538" spans="1:4" x14ac:dyDescent="0.3">
      <c r="A2538" s="94">
        <v>45565</v>
      </c>
      <c r="B2538" s="3" t="s">
        <v>147</v>
      </c>
      <c r="C2538" s="3" t="s">
        <v>701</v>
      </c>
      <c r="D2538" s="351">
        <v>95</v>
      </c>
    </row>
    <row r="2539" spans="1:4" x14ac:dyDescent="0.3">
      <c r="A2539" s="94">
        <v>45565</v>
      </c>
      <c r="B2539" s="3" t="s">
        <v>147</v>
      </c>
      <c r="C2539" s="3" t="s">
        <v>1154</v>
      </c>
      <c r="D2539" s="351">
        <v>2</v>
      </c>
    </row>
    <row r="2540" spans="1:4" x14ac:dyDescent="0.3">
      <c r="A2540" s="94">
        <v>45565</v>
      </c>
      <c r="B2540" s="3" t="s">
        <v>147</v>
      </c>
      <c r="C2540" s="3" t="s">
        <v>1373</v>
      </c>
      <c r="D2540" s="351">
        <v>1</v>
      </c>
    </row>
    <row r="2541" spans="1:4" x14ac:dyDescent="0.3">
      <c r="A2541" s="94">
        <v>45565</v>
      </c>
      <c r="B2541" s="3" t="s">
        <v>147</v>
      </c>
      <c r="C2541" s="3" t="s">
        <v>797</v>
      </c>
      <c r="D2541" s="351">
        <v>1</v>
      </c>
    </row>
    <row r="2542" spans="1:4" x14ac:dyDescent="0.3">
      <c r="A2542" s="94">
        <v>45565</v>
      </c>
      <c r="B2542" s="3" t="s">
        <v>147</v>
      </c>
      <c r="C2542" s="3" t="s">
        <v>1556</v>
      </c>
      <c r="D2542" s="351">
        <v>1</v>
      </c>
    </row>
    <row r="2543" spans="1:4" x14ac:dyDescent="0.3">
      <c r="A2543" s="94">
        <v>45565</v>
      </c>
      <c r="B2543" s="3" t="s">
        <v>147</v>
      </c>
      <c r="C2543" s="3" t="s">
        <v>642</v>
      </c>
      <c r="D2543" s="351">
        <v>238</v>
      </c>
    </row>
    <row r="2544" spans="1:4" x14ac:dyDescent="0.3">
      <c r="A2544" s="94">
        <v>45565</v>
      </c>
      <c r="B2544" s="3" t="s">
        <v>147</v>
      </c>
      <c r="C2544" s="3" t="s">
        <v>643</v>
      </c>
      <c r="D2544" s="351">
        <v>21</v>
      </c>
    </row>
    <row r="2545" spans="1:4" x14ac:dyDescent="0.3">
      <c r="A2545" s="94">
        <v>45565</v>
      </c>
      <c r="B2545" s="3" t="s">
        <v>147</v>
      </c>
      <c r="C2545" s="3" t="s">
        <v>644</v>
      </c>
      <c r="D2545" s="351">
        <v>16</v>
      </c>
    </row>
    <row r="2546" spans="1:4" x14ac:dyDescent="0.3">
      <c r="A2546" s="94">
        <v>45565</v>
      </c>
      <c r="B2546" s="3" t="s">
        <v>147</v>
      </c>
      <c r="C2546" s="3" t="s">
        <v>1280</v>
      </c>
      <c r="D2546" s="351">
        <v>2</v>
      </c>
    </row>
    <row r="2547" spans="1:4" x14ac:dyDescent="0.3">
      <c r="A2547" s="94">
        <v>45565</v>
      </c>
      <c r="B2547" s="3" t="s">
        <v>147</v>
      </c>
      <c r="C2547" s="3" t="s">
        <v>798</v>
      </c>
      <c r="D2547" s="351">
        <v>6</v>
      </c>
    </row>
    <row r="2548" spans="1:4" x14ac:dyDescent="0.3">
      <c r="A2548" s="94">
        <v>45565</v>
      </c>
      <c r="B2548" s="3" t="s">
        <v>147</v>
      </c>
      <c r="C2548" s="3" t="s">
        <v>684</v>
      </c>
      <c r="D2548" s="351">
        <v>3</v>
      </c>
    </row>
    <row r="2549" spans="1:4" x14ac:dyDescent="0.3">
      <c r="A2549" s="94">
        <v>45565</v>
      </c>
      <c r="B2549" s="3" t="s">
        <v>147</v>
      </c>
      <c r="C2549" s="3" t="s">
        <v>645</v>
      </c>
      <c r="D2549" s="351">
        <v>11</v>
      </c>
    </row>
    <row r="2550" spans="1:4" x14ac:dyDescent="0.3">
      <c r="A2550" s="94">
        <v>45565</v>
      </c>
      <c r="B2550" s="3" t="s">
        <v>147</v>
      </c>
      <c r="C2550" s="3" t="s">
        <v>1005</v>
      </c>
      <c r="D2550" s="351">
        <v>1</v>
      </c>
    </row>
    <row r="2551" spans="1:4" x14ac:dyDescent="0.3">
      <c r="A2551" s="94">
        <v>45565</v>
      </c>
      <c r="B2551" s="3" t="s">
        <v>147</v>
      </c>
      <c r="C2551" s="3" t="s">
        <v>646</v>
      </c>
      <c r="D2551" s="351">
        <v>2</v>
      </c>
    </row>
    <row r="2552" spans="1:4" x14ac:dyDescent="0.3">
      <c r="A2552" s="94">
        <v>45565</v>
      </c>
      <c r="B2552" s="3" t="s">
        <v>147</v>
      </c>
      <c r="C2552" s="3" t="s">
        <v>647</v>
      </c>
      <c r="D2552" s="351">
        <v>62</v>
      </c>
    </row>
    <row r="2553" spans="1:4" x14ac:dyDescent="0.3">
      <c r="A2553" s="94">
        <v>45565</v>
      </c>
      <c r="B2553" s="3" t="s">
        <v>147</v>
      </c>
      <c r="C2553" s="3" t="s">
        <v>706</v>
      </c>
      <c r="D2553" s="351">
        <v>2</v>
      </c>
    </row>
    <row r="2554" spans="1:4" x14ac:dyDescent="0.3">
      <c r="A2554" s="94">
        <v>45565</v>
      </c>
      <c r="B2554" s="3" t="s">
        <v>147</v>
      </c>
      <c r="C2554" s="3" t="s">
        <v>1281</v>
      </c>
      <c r="D2554" s="351">
        <v>2</v>
      </c>
    </row>
    <row r="2555" spans="1:4" x14ac:dyDescent="0.3">
      <c r="A2555" s="94">
        <v>45565</v>
      </c>
      <c r="B2555" s="3" t="s">
        <v>147</v>
      </c>
      <c r="C2555" s="3" t="s">
        <v>799</v>
      </c>
      <c r="D2555" s="351">
        <v>1</v>
      </c>
    </row>
    <row r="2556" spans="1:4" x14ac:dyDescent="0.3">
      <c r="A2556" s="94">
        <v>45565</v>
      </c>
      <c r="B2556" s="3" t="s">
        <v>147</v>
      </c>
      <c r="C2556" s="3" t="s">
        <v>648</v>
      </c>
      <c r="D2556" s="351">
        <v>15</v>
      </c>
    </row>
    <row r="2557" spans="1:4" x14ac:dyDescent="0.3">
      <c r="A2557" s="94">
        <v>45565</v>
      </c>
      <c r="B2557" s="3" t="s">
        <v>147</v>
      </c>
      <c r="C2557" s="3" t="s">
        <v>649</v>
      </c>
      <c r="D2557" s="351">
        <v>76</v>
      </c>
    </row>
    <row r="2558" spans="1:4" x14ac:dyDescent="0.3">
      <c r="A2558" s="94">
        <v>45565</v>
      </c>
      <c r="B2558" s="3" t="s">
        <v>147</v>
      </c>
      <c r="C2558" s="3" t="s">
        <v>800</v>
      </c>
      <c r="D2558" s="351">
        <v>102</v>
      </c>
    </row>
    <row r="2559" spans="1:4" x14ac:dyDescent="0.3">
      <c r="A2559" s="94">
        <v>45565</v>
      </c>
      <c r="B2559" s="3" t="s">
        <v>147</v>
      </c>
      <c r="C2559" s="3" t="s">
        <v>650</v>
      </c>
      <c r="D2559" s="351">
        <v>303</v>
      </c>
    </row>
    <row r="2560" spans="1:4" x14ac:dyDescent="0.3">
      <c r="A2560" s="94">
        <v>45565</v>
      </c>
      <c r="B2560" s="3" t="s">
        <v>147</v>
      </c>
      <c r="C2560" s="3" t="s">
        <v>1067</v>
      </c>
      <c r="D2560" s="351">
        <v>1</v>
      </c>
    </row>
    <row r="2561" spans="1:4" x14ac:dyDescent="0.3">
      <c r="A2561" s="94">
        <v>45565</v>
      </c>
      <c r="B2561" s="3" t="s">
        <v>147</v>
      </c>
      <c r="C2561" s="3" t="s">
        <v>1068</v>
      </c>
      <c r="D2561" s="351">
        <v>2</v>
      </c>
    </row>
    <row r="2562" spans="1:4" x14ac:dyDescent="0.3">
      <c r="A2562" s="94">
        <v>45565</v>
      </c>
      <c r="B2562" s="3" t="s">
        <v>147</v>
      </c>
      <c r="C2562" s="3" t="s">
        <v>1069</v>
      </c>
      <c r="D2562" s="351">
        <v>2</v>
      </c>
    </row>
    <row r="2563" spans="1:4" x14ac:dyDescent="0.3">
      <c r="A2563" s="94">
        <v>45565</v>
      </c>
      <c r="B2563" s="3" t="s">
        <v>147</v>
      </c>
      <c r="C2563" s="3" t="s">
        <v>1070</v>
      </c>
      <c r="D2563" s="351">
        <v>1</v>
      </c>
    </row>
    <row r="2564" spans="1:4" x14ac:dyDescent="0.3">
      <c r="A2564" s="94">
        <v>45565</v>
      </c>
      <c r="B2564" s="3" t="s">
        <v>147</v>
      </c>
      <c r="C2564" s="3" t="s">
        <v>702</v>
      </c>
      <c r="D2564" s="351">
        <v>93</v>
      </c>
    </row>
    <row r="2565" spans="1:4" x14ac:dyDescent="0.3">
      <c r="A2565" s="94">
        <v>45565</v>
      </c>
      <c r="B2565" s="3" t="s">
        <v>147</v>
      </c>
      <c r="C2565" s="3" t="s">
        <v>1398</v>
      </c>
      <c r="D2565" s="351">
        <v>1</v>
      </c>
    </row>
    <row r="2566" spans="1:4" x14ac:dyDescent="0.3">
      <c r="A2566" s="94">
        <v>45565</v>
      </c>
      <c r="B2566" s="3" t="s">
        <v>147</v>
      </c>
      <c r="C2566" s="3" t="s">
        <v>651</v>
      </c>
      <c r="D2566" s="351">
        <v>75</v>
      </c>
    </row>
    <row r="2567" spans="1:4" x14ac:dyDescent="0.3">
      <c r="A2567" s="94">
        <v>45565</v>
      </c>
      <c r="B2567" s="3" t="s">
        <v>147</v>
      </c>
      <c r="C2567" s="3" t="s">
        <v>652</v>
      </c>
      <c r="D2567" s="351">
        <v>35</v>
      </c>
    </row>
    <row r="2568" spans="1:4" x14ac:dyDescent="0.3">
      <c r="A2568" s="94">
        <v>45565</v>
      </c>
      <c r="B2568" s="3" t="s">
        <v>147</v>
      </c>
      <c r="C2568" s="3" t="s">
        <v>1329</v>
      </c>
      <c r="D2568" s="351">
        <v>1</v>
      </c>
    </row>
    <row r="2569" spans="1:4" x14ac:dyDescent="0.3">
      <c r="A2569" s="94">
        <v>45565</v>
      </c>
      <c r="B2569" s="3" t="s">
        <v>147</v>
      </c>
      <c r="C2569" s="3" t="s">
        <v>1503</v>
      </c>
      <c r="D2569" s="351">
        <v>1</v>
      </c>
    </row>
    <row r="2570" spans="1:4" x14ac:dyDescent="0.3">
      <c r="A2570" s="94">
        <v>45565</v>
      </c>
      <c r="B2570" s="3" t="s">
        <v>147</v>
      </c>
      <c r="C2570" s="3" t="s">
        <v>1071</v>
      </c>
      <c r="D2570" s="351">
        <v>3</v>
      </c>
    </row>
    <row r="2571" spans="1:4" x14ac:dyDescent="0.3">
      <c r="A2571" s="94">
        <v>45565</v>
      </c>
      <c r="B2571" s="3" t="s">
        <v>147</v>
      </c>
      <c r="C2571" s="3" t="s">
        <v>801</v>
      </c>
      <c r="D2571" s="351">
        <v>122</v>
      </c>
    </row>
    <row r="2572" spans="1:4" x14ac:dyDescent="0.3">
      <c r="A2572" s="94">
        <v>45565</v>
      </c>
      <c r="B2572" s="3" t="s">
        <v>147</v>
      </c>
      <c r="C2572" s="3" t="s">
        <v>757</v>
      </c>
      <c r="D2572" s="351">
        <v>4</v>
      </c>
    </row>
    <row r="2573" spans="1:4" x14ac:dyDescent="0.3">
      <c r="A2573" s="94">
        <v>45565</v>
      </c>
      <c r="B2573" s="3" t="s">
        <v>147</v>
      </c>
      <c r="C2573" s="3" t="s">
        <v>653</v>
      </c>
      <c r="D2573" s="351">
        <v>21</v>
      </c>
    </row>
    <row r="2574" spans="1:4" x14ac:dyDescent="0.3">
      <c r="A2574" s="94">
        <v>45565</v>
      </c>
      <c r="B2574" s="3" t="s">
        <v>147</v>
      </c>
      <c r="C2574" s="3" t="s">
        <v>802</v>
      </c>
      <c r="D2574" s="351">
        <v>9</v>
      </c>
    </row>
    <row r="2575" spans="1:4" x14ac:dyDescent="0.3">
      <c r="A2575" s="94">
        <v>45565</v>
      </c>
      <c r="B2575" s="3" t="s">
        <v>147</v>
      </c>
      <c r="C2575" s="3" t="s">
        <v>654</v>
      </c>
      <c r="D2575" s="351">
        <v>3</v>
      </c>
    </row>
    <row r="2576" spans="1:4" x14ac:dyDescent="0.3">
      <c r="A2576" s="94">
        <v>45565</v>
      </c>
      <c r="B2576" s="3" t="s">
        <v>147</v>
      </c>
      <c r="C2576" s="3" t="s">
        <v>1446</v>
      </c>
      <c r="D2576" s="351">
        <v>1</v>
      </c>
    </row>
    <row r="2577" spans="1:4" x14ac:dyDescent="0.3">
      <c r="A2577" s="94">
        <v>45565</v>
      </c>
      <c r="B2577" s="3" t="s">
        <v>147</v>
      </c>
      <c r="C2577" s="3" t="s">
        <v>867</v>
      </c>
      <c r="D2577" s="351">
        <v>51</v>
      </c>
    </row>
    <row r="2578" spans="1:4" x14ac:dyDescent="0.3">
      <c r="A2578" s="94">
        <v>45565</v>
      </c>
      <c r="B2578" s="3" t="s">
        <v>147</v>
      </c>
      <c r="C2578" s="3" t="s">
        <v>721</v>
      </c>
      <c r="D2578" s="351">
        <v>3</v>
      </c>
    </row>
    <row r="2579" spans="1:4" x14ac:dyDescent="0.3">
      <c r="A2579" s="94">
        <v>45565</v>
      </c>
      <c r="B2579" s="3" t="s">
        <v>147</v>
      </c>
      <c r="C2579" s="3" t="s">
        <v>920</v>
      </c>
      <c r="D2579" s="351">
        <v>1</v>
      </c>
    </row>
    <row r="2580" spans="1:4" x14ac:dyDescent="0.3">
      <c r="A2580" s="94">
        <v>45565</v>
      </c>
      <c r="B2580" s="3" t="s">
        <v>147</v>
      </c>
      <c r="C2580" s="3" t="s">
        <v>1606</v>
      </c>
      <c r="D2580" s="351">
        <v>1</v>
      </c>
    </row>
    <row r="2581" spans="1:4" x14ac:dyDescent="0.3">
      <c r="A2581" s="94">
        <v>45565</v>
      </c>
      <c r="B2581" s="3" t="s">
        <v>147</v>
      </c>
      <c r="C2581" s="3" t="s">
        <v>655</v>
      </c>
      <c r="D2581" s="351">
        <v>3</v>
      </c>
    </row>
    <row r="2582" spans="1:4" x14ac:dyDescent="0.3">
      <c r="A2582" s="94">
        <v>45565</v>
      </c>
      <c r="B2582" s="3" t="s">
        <v>147</v>
      </c>
      <c r="C2582" s="3" t="s">
        <v>1504</v>
      </c>
      <c r="D2582" s="351">
        <v>2</v>
      </c>
    </row>
    <row r="2583" spans="1:4" x14ac:dyDescent="0.3">
      <c r="A2583" s="94">
        <v>45565</v>
      </c>
      <c r="B2583" s="3" t="s">
        <v>147</v>
      </c>
      <c r="C2583" s="3" t="s">
        <v>656</v>
      </c>
      <c r="D2583" s="351">
        <v>10</v>
      </c>
    </row>
    <row r="2584" spans="1:4" x14ac:dyDescent="0.3">
      <c r="A2584" s="94">
        <v>45565</v>
      </c>
      <c r="B2584" s="3" t="s">
        <v>147</v>
      </c>
      <c r="C2584" s="3" t="s">
        <v>803</v>
      </c>
      <c r="D2584" s="351">
        <v>8</v>
      </c>
    </row>
    <row r="2585" spans="1:4" x14ac:dyDescent="0.3">
      <c r="A2585" s="94">
        <v>45565</v>
      </c>
      <c r="B2585" s="3" t="s">
        <v>147</v>
      </c>
      <c r="C2585" s="3" t="s">
        <v>657</v>
      </c>
      <c r="D2585" s="351">
        <v>21</v>
      </c>
    </row>
    <row r="2586" spans="1:4" x14ac:dyDescent="0.3">
      <c r="A2586" s="94">
        <v>45565</v>
      </c>
      <c r="B2586" s="3" t="s">
        <v>147</v>
      </c>
      <c r="C2586" s="3" t="s">
        <v>658</v>
      </c>
      <c r="D2586" s="351">
        <v>15</v>
      </c>
    </row>
    <row r="2587" spans="1:4" x14ac:dyDescent="0.3">
      <c r="A2587" s="94">
        <v>45565</v>
      </c>
      <c r="B2587" s="3" t="s">
        <v>147</v>
      </c>
      <c r="C2587" s="3" t="s">
        <v>659</v>
      </c>
      <c r="D2587" s="351">
        <v>24</v>
      </c>
    </row>
    <row r="2588" spans="1:4" x14ac:dyDescent="0.3">
      <c r="A2588" s="94">
        <v>45565</v>
      </c>
      <c r="B2588" s="3" t="s">
        <v>147</v>
      </c>
      <c r="C2588" s="3" t="s">
        <v>660</v>
      </c>
      <c r="D2588" s="351">
        <v>3</v>
      </c>
    </row>
    <row r="2589" spans="1:4" x14ac:dyDescent="0.3">
      <c r="A2589" s="94">
        <v>45565</v>
      </c>
      <c r="B2589" s="3" t="s">
        <v>147</v>
      </c>
      <c r="C2589" s="3" t="s">
        <v>661</v>
      </c>
      <c r="D2589" s="351">
        <v>12</v>
      </c>
    </row>
    <row r="2590" spans="1:4" x14ac:dyDescent="0.3">
      <c r="A2590" s="94">
        <v>45565</v>
      </c>
      <c r="B2590" s="3" t="s">
        <v>147</v>
      </c>
      <c r="C2590" s="3" t="s">
        <v>804</v>
      </c>
      <c r="D2590" s="351">
        <v>4</v>
      </c>
    </row>
    <row r="2591" spans="1:4" x14ac:dyDescent="0.3">
      <c r="A2591" s="94">
        <v>45565</v>
      </c>
      <c r="B2591" s="3" t="s">
        <v>147</v>
      </c>
      <c r="C2591" s="3" t="s">
        <v>1072</v>
      </c>
      <c r="D2591" s="351">
        <v>10</v>
      </c>
    </row>
    <row r="2592" spans="1:4" x14ac:dyDescent="0.3">
      <c r="A2592" s="94">
        <v>45565</v>
      </c>
      <c r="B2592" s="3" t="s">
        <v>147</v>
      </c>
      <c r="C2592" s="3" t="s">
        <v>868</v>
      </c>
      <c r="D2592" s="351">
        <v>1</v>
      </c>
    </row>
    <row r="2593" spans="1:4" x14ac:dyDescent="0.3">
      <c r="A2593" s="94">
        <v>45565</v>
      </c>
      <c r="B2593" s="3" t="s">
        <v>147</v>
      </c>
      <c r="C2593" s="3" t="s">
        <v>1505</v>
      </c>
      <c r="D2593" s="351">
        <v>1</v>
      </c>
    </row>
    <row r="2594" spans="1:4" x14ac:dyDescent="0.3">
      <c r="A2594" s="94">
        <v>45565</v>
      </c>
      <c r="B2594" s="3" t="s">
        <v>147</v>
      </c>
      <c r="C2594" s="3" t="s">
        <v>662</v>
      </c>
      <c r="D2594" s="351">
        <v>47</v>
      </c>
    </row>
    <row r="2595" spans="1:4" x14ac:dyDescent="0.3">
      <c r="A2595" s="94">
        <v>45565</v>
      </c>
      <c r="B2595" s="3" t="s">
        <v>147</v>
      </c>
      <c r="C2595" s="3" t="s">
        <v>663</v>
      </c>
      <c r="D2595" s="351">
        <v>35</v>
      </c>
    </row>
    <row r="2596" spans="1:4" x14ac:dyDescent="0.3">
      <c r="A2596" s="94">
        <v>45565</v>
      </c>
      <c r="B2596" s="3" t="s">
        <v>147</v>
      </c>
      <c r="C2596" s="3" t="s">
        <v>1506</v>
      </c>
      <c r="D2596" s="351">
        <v>1</v>
      </c>
    </row>
    <row r="2597" spans="1:4" x14ac:dyDescent="0.3">
      <c r="A2597" s="94">
        <v>45565</v>
      </c>
      <c r="B2597" s="3" t="s">
        <v>147</v>
      </c>
      <c r="C2597" s="3" t="s">
        <v>664</v>
      </c>
      <c r="D2597" s="351">
        <v>13</v>
      </c>
    </row>
    <row r="2598" spans="1:4" x14ac:dyDescent="0.3">
      <c r="A2598" s="94">
        <v>45565</v>
      </c>
      <c r="B2598" s="3" t="s">
        <v>147</v>
      </c>
      <c r="C2598" s="3" t="s">
        <v>1155</v>
      </c>
      <c r="D2598" s="351">
        <v>9</v>
      </c>
    </row>
    <row r="2599" spans="1:4" x14ac:dyDescent="0.3">
      <c r="A2599" s="94">
        <v>45565</v>
      </c>
      <c r="B2599" s="3" t="s">
        <v>147</v>
      </c>
      <c r="C2599" s="3" t="s">
        <v>754</v>
      </c>
      <c r="D2599" s="351">
        <v>7</v>
      </c>
    </row>
    <row r="2600" spans="1:4" x14ac:dyDescent="0.3">
      <c r="A2600" s="94">
        <v>45565</v>
      </c>
      <c r="B2600" s="3" t="s">
        <v>147</v>
      </c>
      <c r="C2600" s="3" t="s">
        <v>694</v>
      </c>
      <c r="D2600" s="351">
        <v>31</v>
      </c>
    </row>
    <row r="2601" spans="1:4" x14ac:dyDescent="0.3">
      <c r="A2601" s="94">
        <v>45565</v>
      </c>
      <c r="B2601" s="3" t="s">
        <v>147</v>
      </c>
      <c r="C2601" s="3" t="s">
        <v>1448</v>
      </c>
      <c r="D2601" s="351">
        <v>1</v>
      </c>
    </row>
    <row r="2602" spans="1:4" x14ac:dyDescent="0.3">
      <c r="A2602" s="94">
        <v>45565</v>
      </c>
      <c r="B2602" s="3" t="s">
        <v>147</v>
      </c>
      <c r="C2602" s="3" t="s">
        <v>1507</v>
      </c>
      <c r="D2602" s="351">
        <v>1</v>
      </c>
    </row>
    <row r="2603" spans="1:4" x14ac:dyDescent="0.3">
      <c r="A2603" s="94">
        <v>45565</v>
      </c>
      <c r="B2603" s="3" t="s">
        <v>147</v>
      </c>
      <c r="C2603" s="3" t="s">
        <v>869</v>
      </c>
      <c r="D2603" s="351">
        <v>4</v>
      </c>
    </row>
    <row r="2604" spans="1:4" x14ac:dyDescent="0.3">
      <c r="A2604" s="94">
        <v>45565</v>
      </c>
      <c r="B2604" s="3" t="s">
        <v>147</v>
      </c>
      <c r="C2604" s="3" t="s">
        <v>806</v>
      </c>
      <c r="D2604" s="351">
        <v>13</v>
      </c>
    </row>
    <row r="2605" spans="1:4" x14ac:dyDescent="0.3">
      <c r="A2605" s="94">
        <v>45565</v>
      </c>
      <c r="B2605" s="3" t="s">
        <v>147</v>
      </c>
      <c r="C2605" s="3" t="s">
        <v>1245</v>
      </c>
      <c r="D2605" s="351">
        <v>4</v>
      </c>
    </row>
    <row r="2606" spans="1:4" x14ac:dyDescent="0.3">
      <c r="A2606" s="94">
        <v>45565</v>
      </c>
      <c r="B2606" s="3" t="s">
        <v>147</v>
      </c>
      <c r="C2606" s="3" t="s">
        <v>807</v>
      </c>
      <c r="D2606" s="351">
        <v>8</v>
      </c>
    </row>
    <row r="2607" spans="1:4" x14ac:dyDescent="0.3">
      <c r="A2607" s="94">
        <v>45565</v>
      </c>
      <c r="B2607" s="3" t="s">
        <v>147</v>
      </c>
      <c r="C2607" s="3" t="s">
        <v>1304</v>
      </c>
      <c r="D2607" s="351">
        <v>1</v>
      </c>
    </row>
    <row r="2608" spans="1:4" x14ac:dyDescent="0.3">
      <c r="A2608" s="94">
        <v>45565</v>
      </c>
      <c r="B2608" s="3" t="s">
        <v>147</v>
      </c>
      <c r="C2608" s="3" t="s">
        <v>808</v>
      </c>
      <c r="D2608" s="351">
        <v>42</v>
      </c>
    </row>
    <row r="2609" spans="1:4" x14ac:dyDescent="0.3">
      <c r="A2609" s="94">
        <v>45565</v>
      </c>
      <c r="B2609" s="3" t="s">
        <v>147</v>
      </c>
      <c r="C2609" s="3" t="s">
        <v>665</v>
      </c>
      <c r="D2609" s="351">
        <v>16</v>
      </c>
    </row>
    <row r="2610" spans="1:4" x14ac:dyDescent="0.3">
      <c r="A2610" s="94">
        <v>45565</v>
      </c>
      <c r="B2610" s="3" t="s">
        <v>147</v>
      </c>
      <c r="C2610" s="3" t="s">
        <v>937</v>
      </c>
      <c r="D2610" s="351">
        <v>10</v>
      </c>
    </row>
    <row r="2611" spans="1:4" x14ac:dyDescent="0.3">
      <c r="A2611" s="94">
        <v>45565</v>
      </c>
      <c r="B2611" s="3" t="s">
        <v>147</v>
      </c>
      <c r="C2611" s="3" t="s">
        <v>666</v>
      </c>
      <c r="D2611" s="351">
        <v>20</v>
      </c>
    </row>
    <row r="2612" spans="1:4" x14ac:dyDescent="0.3">
      <c r="A2612" s="94">
        <v>45565</v>
      </c>
      <c r="B2612" s="3" t="s">
        <v>147</v>
      </c>
      <c r="C2612" s="3" t="s">
        <v>1115</v>
      </c>
      <c r="D2612" s="351">
        <v>2</v>
      </c>
    </row>
    <row r="2613" spans="1:4" x14ac:dyDescent="0.3">
      <c r="A2613" s="94">
        <v>45565</v>
      </c>
      <c r="B2613" s="3" t="s">
        <v>147</v>
      </c>
      <c r="C2613" s="3" t="s">
        <v>773</v>
      </c>
      <c r="D2613" s="351">
        <v>4</v>
      </c>
    </row>
    <row r="2614" spans="1:4" x14ac:dyDescent="0.3">
      <c r="A2614" s="94">
        <v>45565</v>
      </c>
      <c r="B2614" s="3" t="s">
        <v>147</v>
      </c>
      <c r="C2614" s="3" t="s">
        <v>809</v>
      </c>
      <c r="D2614" s="351">
        <v>4</v>
      </c>
    </row>
    <row r="2615" spans="1:4" x14ac:dyDescent="0.3">
      <c r="A2615" s="94">
        <v>45565</v>
      </c>
      <c r="B2615" s="3" t="s">
        <v>147</v>
      </c>
      <c r="C2615" s="3" t="s">
        <v>667</v>
      </c>
      <c r="D2615" s="351">
        <v>35</v>
      </c>
    </row>
    <row r="2616" spans="1:4" x14ac:dyDescent="0.3">
      <c r="A2616" s="94">
        <v>45565</v>
      </c>
      <c r="B2616" s="3" t="s">
        <v>147</v>
      </c>
      <c r="C2616" s="3" t="s">
        <v>1523</v>
      </c>
      <c r="D2616" s="351">
        <v>18</v>
      </c>
    </row>
    <row r="2617" spans="1:4" x14ac:dyDescent="0.3">
      <c r="A2617" s="94">
        <v>45565</v>
      </c>
      <c r="B2617" s="3" t="s">
        <v>147</v>
      </c>
      <c r="C2617" s="3" t="s">
        <v>734</v>
      </c>
      <c r="D2617" s="351">
        <v>2</v>
      </c>
    </row>
    <row r="2618" spans="1:4" x14ac:dyDescent="0.3">
      <c r="A2618" s="94">
        <v>45565</v>
      </c>
      <c r="B2618" s="3" t="s">
        <v>147</v>
      </c>
      <c r="C2618" s="3" t="s">
        <v>1345</v>
      </c>
      <c r="D2618" s="351">
        <v>1</v>
      </c>
    </row>
    <row r="2619" spans="1:4" x14ac:dyDescent="0.3">
      <c r="A2619" s="94">
        <v>45565</v>
      </c>
      <c r="B2619" s="3" t="s">
        <v>147</v>
      </c>
      <c r="C2619" s="3" t="s">
        <v>735</v>
      </c>
      <c r="D2619" s="351">
        <v>6</v>
      </c>
    </row>
    <row r="2620" spans="1:4" x14ac:dyDescent="0.3">
      <c r="A2620" s="94">
        <v>45565</v>
      </c>
      <c r="B2620" s="3" t="s">
        <v>147</v>
      </c>
      <c r="C2620" s="3" t="s">
        <v>668</v>
      </c>
      <c r="D2620" s="351">
        <v>78</v>
      </c>
    </row>
    <row r="2621" spans="1:4" x14ac:dyDescent="0.3">
      <c r="A2621" s="94">
        <v>45565</v>
      </c>
      <c r="B2621" s="3" t="s">
        <v>147</v>
      </c>
      <c r="C2621" s="3" t="s">
        <v>1508</v>
      </c>
      <c r="D2621" s="351">
        <v>1</v>
      </c>
    </row>
    <row r="2622" spans="1:4" x14ac:dyDescent="0.3">
      <c r="A2622" s="94">
        <v>45565</v>
      </c>
      <c r="B2622" s="3" t="s">
        <v>147</v>
      </c>
      <c r="C2622" s="3" t="s">
        <v>1073</v>
      </c>
      <c r="D2622" s="351">
        <v>1</v>
      </c>
    </row>
    <row r="2623" spans="1:4" x14ac:dyDescent="0.3">
      <c r="A2623" s="94">
        <v>45565</v>
      </c>
      <c r="B2623" s="3" t="s">
        <v>147</v>
      </c>
      <c r="C2623" s="3" t="s">
        <v>928</v>
      </c>
      <c r="D2623" s="351">
        <v>78</v>
      </c>
    </row>
    <row r="2624" spans="1:4" x14ac:dyDescent="0.3">
      <c r="A2624" s="94">
        <v>45565</v>
      </c>
      <c r="B2624" s="3" t="s">
        <v>147</v>
      </c>
      <c r="C2624" s="3" t="s">
        <v>669</v>
      </c>
      <c r="D2624" s="351">
        <v>120</v>
      </c>
    </row>
    <row r="2625" spans="1:4" x14ac:dyDescent="0.3">
      <c r="A2625" s="94">
        <v>45565</v>
      </c>
      <c r="B2625" s="3" t="s">
        <v>147</v>
      </c>
      <c r="C2625" s="3" t="s">
        <v>1156</v>
      </c>
      <c r="D2625" s="351">
        <v>7</v>
      </c>
    </row>
    <row r="2626" spans="1:4" x14ac:dyDescent="0.3">
      <c r="A2626" s="94">
        <v>45565</v>
      </c>
      <c r="B2626" s="3" t="s">
        <v>147</v>
      </c>
      <c r="C2626" s="3" t="s">
        <v>870</v>
      </c>
      <c r="D2626" s="351">
        <v>3</v>
      </c>
    </row>
    <row r="2627" spans="1:4" x14ac:dyDescent="0.3">
      <c r="A2627" s="94">
        <v>45565</v>
      </c>
      <c r="B2627" s="3" t="s">
        <v>147</v>
      </c>
      <c r="C2627" s="3" t="s">
        <v>871</v>
      </c>
      <c r="D2627" s="351">
        <v>5</v>
      </c>
    </row>
    <row r="2628" spans="1:4" x14ac:dyDescent="0.3">
      <c r="A2628" s="94">
        <v>45565</v>
      </c>
      <c r="B2628" s="3" t="s">
        <v>147</v>
      </c>
      <c r="C2628" s="3" t="s">
        <v>872</v>
      </c>
      <c r="D2628" s="351">
        <v>2</v>
      </c>
    </row>
    <row r="2629" spans="1:4" x14ac:dyDescent="0.3">
      <c r="A2629" s="94">
        <v>45565</v>
      </c>
      <c r="B2629" s="3" t="s">
        <v>147</v>
      </c>
      <c r="C2629" s="3" t="s">
        <v>810</v>
      </c>
      <c r="D2629" s="351">
        <v>4</v>
      </c>
    </row>
    <row r="2630" spans="1:4" x14ac:dyDescent="0.3">
      <c r="A2630" s="94">
        <v>45565</v>
      </c>
      <c r="B2630" s="3" t="s">
        <v>147</v>
      </c>
      <c r="C2630" s="3" t="s">
        <v>1007</v>
      </c>
      <c r="D2630" s="351">
        <v>6</v>
      </c>
    </row>
    <row r="2631" spans="1:4" x14ac:dyDescent="0.3">
      <c r="A2631" s="94">
        <v>45565</v>
      </c>
      <c r="B2631" s="3" t="s">
        <v>147</v>
      </c>
      <c r="C2631" s="3" t="s">
        <v>811</v>
      </c>
      <c r="D2631" s="351">
        <v>26</v>
      </c>
    </row>
    <row r="2632" spans="1:4" x14ac:dyDescent="0.3">
      <c r="A2632" s="94">
        <v>45565</v>
      </c>
      <c r="B2632" s="3" t="s">
        <v>147</v>
      </c>
      <c r="C2632" s="3" t="s">
        <v>1557</v>
      </c>
      <c r="D2632" s="351">
        <v>1</v>
      </c>
    </row>
    <row r="2633" spans="1:4" x14ac:dyDescent="0.3">
      <c r="A2633" s="94">
        <v>45565</v>
      </c>
      <c r="B2633" s="3" t="s">
        <v>147</v>
      </c>
      <c r="C2633" s="3" t="s">
        <v>1374</v>
      </c>
      <c r="D2633" s="351">
        <v>2</v>
      </c>
    </row>
    <row r="2634" spans="1:4" x14ac:dyDescent="0.3">
      <c r="A2634" s="94">
        <v>45565</v>
      </c>
      <c r="B2634" s="3" t="s">
        <v>147</v>
      </c>
      <c r="C2634" s="3" t="s">
        <v>873</v>
      </c>
      <c r="D2634" s="351">
        <v>2</v>
      </c>
    </row>
    <row r="2635" spans="1:4" x14ac:dyDescent="0.3">
      <c r="A2635" s="94">
        <v>45565</v>
      </c>
      <c r="B2635" s="3" t="s">
        <v>147</v>
      </c>
      <c r="C2635" s="3" t="s">
        <v>812</v>
      </c>
      <c r="D2635" s="351">
        <v>2</v>
      </c>
    </row>
    <row r="2636" spans="1:4" x14ac:dyDescent="0.3">
      <c r="A2636" s="94">
        <v>45565</v>
      </c>
      <c r="B2636" s="3" t="s">
        <v>147</v>
      </c>
      <c r="C2636" s="3" t="s">
        <v>1607</v>
      </c>
      <c r="D2636" s="351">
        <v>1</v>
      </c>
    </row>
    <row r="2637" spans="1:4" x14ac:dyDescent="0.3">
      <c r="A2637" s="94">
        <v>45565</v>
      </c>
      <c r="B2637" s="3" t="s">
        <v>147</v>
      </c>
      <c r="C2637" s="3" t="s">
        <v>813</v>
      </c>
      <c r="D2637" s="351">
        <v>43</v>
      </c>
    </row>
    <row r="2638" spans="1:4" x14ac:dyDescent="0.3">
      <c r="A2638" s="94">
        <v>45565</v>
      </c>
      <c r="B2638" s="3" t="s">
        <v>147</v>
      </c>
      <c r="C2638" s="3" t="s">
        <v>1116</v>
      </c>
      <c r="D2638" s="351">
        <v>1</v>
      </c>
    </row>
    <row r="2639" spans="1:4" x14ac:dyDescent="0.3">
      <c r="A2639" s="94">
        <v>45565</v>
      </c>
      <c r="B2639" s="3" t="s">
        <v>147</v>
      </c>
      <c r="C2639" s="3" t="s">
        <v>1074</v>
      </c>
      <c r="D2639" s="351">
        <v>1</v>
      </c>
    </row>
    <row r="2640" spans="1:4" x14ac:dyDescent="0.3">
      <c r="A2640" s="94">
        <v>45565</v>
      </c>
      <c r="B2640" s="3" t="s">
        <v>147</v>
      </c>
      <c r="C2640" s="3" t="s">
        <v>1375</v>
      </c>
      <c r="D2640" s="351">
        <v>2</v>
      </c>
    </row>
    <row r="2641" spans="1:4" x14ac:dyDescent="0.3">
      <c r="A2641" s="94">
        <v>45565</v>
      </c>
      <c r="B2641" s="3" t="s">
        <v>147</v>
      </c>
      <c r="C2641" s="3" t="s">
        <v>938</v>
      </c>
      <c r="D2641" s="351">
        <v>5</v>
      </c>
    </row>
    <row r="2642" spans="1:4" x14ac:dyDescent="0.3">
      <c r="A2642" s="94">
        <v>45565</v>
      </c>
      <c r="B2642" s="3" t="s">
        <v>147</v>
      </c>
      <c r="C2642" s="3" t="s">
        <v>1306</v>
      </c>
      <c r="D2642" s="351">
        <v>3</v>
      </c>
    </row>
    <row r="2643" spans="1:4" x14ac:dyDescent="0.3">
      <c r="A2643" s="94">
        <v>45565</v>
      </c>
      <c r="B2643" s="3" t="s">
        <v>147</v>
      </c>
      <c r="C2643" s="3" t="s">
        <v>814</v>
      </c>
      <c r="D2643" s="351">
        <v>41</v>
      </c>
    </row>
    <row r="2644" spans="1:4" x14ac:dyDescent="0.3">
      <c r="A2644" s="94">
        <v>45565</v>
      </c>
      <c r="B2644" s="3" t="s">
        <v>147</v>
      </c>
      <c r="C2644" s="3" t="s">
        <v>815</v>
      </c>
      <c r="D2644" s="351">
        <v>58</v>
      </c>
    </row>
    <row r="2645" spans="1:4" x14ac:dyDescent="0.3">
      <c r="A2645" s="94">
        <v>45565</v>
      </c>
      <c r="B2645" s="3" t="s">
        <v>147</v>
      </c>
      <c r="C2645" s="3" t="s">
        <v>816</v>
      </c>
      <c r="D2645" s="351">
        <v>502</v>
      </c>
    </row>
    <row r="2646" spans="1:4" x14ac:dyDescent="0.3">
      <c r="A2646" s="94">
        <v>45565</v>
      </c>
      <c r="B2646" s="3" t="s">
        <v>147</v>
      </c>
      <c r="C2646" s="3" t="s">
        <v>1330</v>
      </c>
      <c r="D2646" s="351">
        <v>1</v>
      </c>
    </row>
    <row r="2647" spans="1:4" x14ac:dyDescent="0.3">
      <c r="A2647" s="94">
        <v>45565</v>
      </c>
      <c r="B2647" s="3" t="s">
        <v>147</v>
      </c>
      <c r="C2647" s="3" t="s">
        <v>1608</v>
      </c>
      <c r="D2647" s="351">
        <v>1</v>
      </c>
    </row>
    <row r="2648" spans="1:4" x14ac:dyDescent="0.3">
      <c r="A2648" s="94">
        <v>45565</v>
      </c>
      <c r="B2648" s="3" t="s">
        <v>147</v>
      </c>
      <c r="C2648" s="3" t="s">
        <v>1246</v>
      </c>
      <c r="D2648" s="351">
        <v>5</v>
      </c>
    </row>
    <row r="2649" spans="1:4" x14ac:dyDescent="0.3">
      <c r="A2649" s="94">
        <v>45565</v>
      </c>
      <c r="B2649" s="3" t="s">
        <v>147</v>
      </c>
      <c r="C2649" s="3" t="s">
        <v>1117</v>
      </c>
      <c r="D2649" s="351">
        <v>3</v>
      </c>
    </row>
    <row r="2650" spans="1:4" x14ac:dyDescent="0.3">
      <c r="A2650" s="94">
        <v>45565</v>
      </c>
      <c r="B2650" s="3" t="s">
        <v>147</v>
      </c>
      <c r="C2650" s="3" t="s">
        <v>1075</v>
      </c>
      <c r="D2650" s="351">
        <v>1</v>
      </c>
    </row>
    <row r="2651" spans="1:4" x14ac:dyDescent="0.3">
      <c r="A2651" s="94">
        <v>45565</v>
      </c>
      <c r="B2651" s="3" t="s">
        <v>147</v>
      </c>
      <c r="C2651" s="3" t="s">
        <v>817</v>
      </c>
      <c r="D2651" s="351">
        <v>9</v>
      </c>
    </row>
    <row r="2652" spans="1:4" x14ac:dyDescent="0.3">
      <c r="A2652" s="94">
        <v>45565</v>
      </c>
      <c r="B2652" s="3" t="s">
        <v>147</v>
      </c>
      <c r="C2652" s="3" t="s">
        <v>818</v>
      </c>
      <c r="D2652" s="351">
        <v>2</v>
      </c>
    </row>
    <row r="2653" spans="1:4" x14ac:dyDescent="0.3">
      <c r="A2653" s="94">
        <v>45565</v>
      </c>
      <c r="B2653" s="3" t="s">
        <v>147</v>
      </c>
      <c r="C2653" s="3" t="s">
        <v>1295</v>
      </c>
      <c r="D2653" s="351">
        <v>1</v>
      </c>
    </row>
    <row r="2654" spans="1:4" x14ac:dyDescent="0.3">
      <c r="A2654" s="94">
        <v>45565</v>
      </c>
      <c r="B2654" s="3" t="s">
        <v>147</v>
      </c>
      <c r="C2654" s="3" t="s">
        <v>1196</v>
      </c>
      <c r="D2654" s="351">
        <v>1</v>
      </c>
    </row>
    <row r="2655" spans="1:4" x14ac:dyDescent="0.3">
      <c r="A2655" s="94">
        <v>45565</v>
      </c>
      <c r="B2655" s="3" t="s">
        <v>147</v>
      </c>
      <c r="C2655" s="3" t="s">
        <v>1157</v>
      </c>
      <c r="D2655" s="351">
        <v>2</v>
      </c>
    </row>
    <row r="2656" spans="1:4" x14ac:dyDescent="0.3">
      <c r="A2656" s="94">
        <v>45565</v>
      </c>
      <c r="B2656" s="3" t="s">
        <v>147</v>
      </c>
      <c r="C2656" s="3" t="s">
        <v>819</v>
      </c>
      <c r="D2656" s="351">
        <v>315</v>
      </c>
    </row>
    <row r="2657" spans="1:4" x14ac:dyDescent="0.3">
      <c r="A2657" s="94">
        <v>45565</v>
      </c>
      <c r="B2657" s="3" t="s">
        <v>147</v>
      </c>
      <c r="C2657" s="3" t="s">
        <v>820</v>
      </c>
      <c r="D2657" s="351">
        <v>45</v>
      </c>
    </row>
    <row r="2658" spans="1:4" x14ac:dyDescent="0.3">
      <c r="A2658" s="94">
        <v>45565</v>
      </c>
      <c r="B2658" s="3" t="s">
        <v>147</v>
      </c>
      <c r="C2658" s="3" t="s">
        <v>821</v>
      </c>
      <c r="D2658" s="351">
        <v>394</v>
      </c>
    </row>
    <row r="2659" spans="1:4" x14ac:dyDescent="0.3">
      <c r="A2659" s="94">
        <v>45565</v>
      </c>
      <c r="B2659" s="3" t="s">
        <v>147</v>
      </c>
      <c r="C2659" s="3" t="s">
        <v>896</v>
      </c>
      <c r="D2659" s="351">
        <v>5</v>
      </c>
    </row>
    <row r="2660" spans="1:4" x14ac:dyDescent="0.3">
      <c r="A2660" s="94">
        <v>45565</v>
      </c>
      <c r="B2660" s="3" t="s">
        <v>147</v>
      </c>
      <c r="C2660" s="3" t="s">
        <v>822</v>
      </c>
      <c r="D2660" s="351">
        <v>9</v>
      </c>
    </row>
    <row r="2661" spans="1:4" x14ac:dyDescent="0.3">
      <c r="A2661" s="94">
        <v>45565</v>
      </c>
      <c r="B2661" s="3" t="s">
        <v>147</v>
      </c>
      <c r="C2661" s="3" t="s">
        <v>1010</v>
      </c>
      <c r="D2661" s="351">
        <v>3</v>
      </c>
    </row>
    <row r="2662" spans="1:4" x14ac:dyDescent="0.3">
      <c r="A2662" s="94">
        <v>45565</v>
      </c>
      <c r="B2662" s="3" t="s">
        <v>147</v>
      </c>
      <c r="C2662" s="3" t="s">
        <v>823</v>
      </c>
      <c r="D2662" s="351">
        <v>1</v>
      </c>
    </row>
    <row r="2663" spans="1:4" x14ac:dyDescent="0.3">
      <c r="A2663" s="94">
        <v>45565</v>
      </c>
      <c r="B2663" s="3" t="s">
        <v>147</v>
      </c>
      <c r="C2663" s="3" t="s">
        <v>1331</v>
      </c>
      <c r="D2663" s="351">
        <v>1</v>
      </c>
    </row>
    <row r="2664" spans="1:4" x14ac:dyDescent="0.3">
      <c r="A2664" s="94">
        <v>45565</v>
      </c>
      <c r="B2664" s="3" t="s">
        <v>147</v>
      </c>
      <c r="C2664" s="3" t="s">
        <v>1296</v>
      </c>
      <c r="D2664" s="351">
        <v>19</v>
      </c>
    </row>
    <row r="2665" spans="1:4" x14ac:dyDescent="0.3">
      <c r="A2665" s="94">
        <v>45565</v>
      </c>
      <c r="B2665" s="3" t="s">
        <v>147</v>
      </c>
      <c r="C2665" s="3" t="s">
        <v>824</v>
      </c>
      <c r="D2665" s="351">
        <v>2</v>
      </c>
    </row>
    <row r="2666" spans="1:4" x14ac:dyDescent="0.3">
      <c r="A2666" s="94">
        <v>45565</v>
      </c>
      <c r="B2666" s="3" t="s">
        <v>147</v>
      </c>
      <c r="C2666" s="3" t="s">
        <v>825</v>
      </c>
      <c r="D2666" s="351">
        <v>3</v>
      </c>
    </row>
    <row r="2667" spans="1:4" x14ac:dyDescent="0.3">
      <c r="A2667" s="94">
        <v>45565</v>
      </c>
      <c r="B2667" s="3" t="s">
        <v>147</v>
      </c>
      <c r="C2667" s="3" t="s">
        <v>826</v>
      </c>
      <c r="D2667" s="351">
        <v>26</v>
      </c>
    </row>
    <row r="2668" spans="1:4" x14ac:dyDescent="0.3">
      <c r="A2668" s="94">
        <v>45565</v>
      </c>
      <c r="B2668" s="3" t="s">
        <v>147</v>
      </c>
      <c r="C2668" s="3" t="s">
        <v>1118</v>
      </c>
      <c r="D2668" s="351">
        <v>3</v>
      </c>
    </row>
    <row r="2669" spans="1:4" x14ac:dyDescent="0.3">
      <c r="A2669" s="94">
        <v>45565</v>
      </c>
      <c r="B2669" s="3" t="s">
        <v>147</v>
      </c>
      <c r="C2669" s="3" t="s">
        <v>827</v>
      </c>
      <c r="D2669" s="351">
        <v>112</v>
      </c>
    </row>
    <row r="2670" spans="1:4" x14ac:dyDescent="0.3">
      <c r="A2670" s="94">
        <v>45565</v>
      </c>
      <c r="B2670" s="3" t="s">
        <v>147</v>
      </c>
      <c r="C2670" s="3" t="s">
        <v>874</v>
      </c>
      <c r="D2670" s="351">
        <v>10</v>
      </c>
    </row>
    <row r="2671" spans="1:4" x14ac:dyDescent="0.3">
      <c r="A2671" s="94">
        <v>45565</v>
      </c>
      <c r="B2671" s="3" t="s">
        <v>147</v>
      </c>
      <c r="C2671" s="3" t="s">
        <v>875</v>
      </c>
      <c r="D2671" s="351">
        <v>2</v>
      </c>
    </row>
    <row r="2672" spans="1:4" x14ac:dyDescent="0.3">
      <c r="A2672" s="94">
        <v>45565</v>
      </c>
      <c r="B2672" s="3" t="s">
        <v>147</v>
      </c>
      <c r="C2672" s="3" t="s">
        <v>1332</v>
      </c>
      <c r="D2672" s="351">
        <v>4</v>
      </c>
    </row>
    <row r="2673" spans="1:4" x14ac:dyDescent="0.3">
      <c r="A2673" s="94">
        <v>45565</v>
      </c>
      <c r="B2673" s="3" t="s">
        <v>147</v>
      </c>
      <c r="C2673" s="3" t="s">
        <v>828</v>
      </c>
      <c r="D2673" s="351">
        <v>138</v>
      </c>
    </row>
    <row r="2674" spans="1:4" x14ac:dyDescent="0.3">
      <c r="A2674" s="94">
        <v>45565</v>
      </c>
      <c r="B2674" s="3" t="s">
        <v>147</v>
      </c>
      <c r="C2674" s="3" t="s">
        <v>829</v>
      </c>
      <c r="D2674" s="351">
        <v>5</v>
      </c>
    </row>
    <row r="2675" spans="1:4" x14ac:dyDescent="0.3">
      <c r="A2675" s="94">
        <v>45565</v>
      </c>
      <c r="B2675" s="3" t="s">
        <v>147</v>
      </c>
      <c r="C2675" s="3" t="s">
        <v>830</v>
      </c>
      <c r="D2675" s="351">
        <v>77</v>
      </c>
    </row>
    <row r="2676" spans="1:4" x14ac:dyDescent="0.3">
      <c r="A2676" s="94">
        <v>45565</v>
      </c>
      <c r="B2676" s="3" t="s">
        <v>147</v>
      </c>
      <c r="C2676" s="3" t="s">
        <v>1119</v>
      </c>
      <c r="D2676" s="351">
        <v>1</v>
      </c>
    </row>
    <row r="2677" spans="1:4" x14ac:dyDescent="0.3">
      <c r="A2677" s="94">
        <v>45565</v>
      </c>
      <c r="B2677" s="3" t="s">
        <v>147</v>
      </c>
      <c r="C2677" s="3" t="s">
        <v>876</v>
      </c>
      <c r="D2677" s="351">
        <v>9</v>
      </c>
    </row>
    <row r="2678" spans="1:4" x14ac:dyDescent="0.3">
      <c r="A2678" s="94">
        <v>45565</v>
      </c>
      <c r="B2678" s="3" t="s">
        <v>147</v>
      </c>
      <c r="C2678" s="3" t="s">
        <v>831</v>
      </c>
      <c r="D2678" s="351">
        <v>3</v>
      </c>
    </row>
    <row r="2679" spans="1:4" x14ac:dyDescent="0.3">
      <c r="A2679" s="94">
        <v>45565</v>
      </c>
      <c r="B2679" s="3" t="s">
        <v>147</v>
      </c>
      <c r="C2679" s="3" t="s">
        <v>1120</v>
      </c>
      <c r="D2679" s="351">
        <v>1</v>
      </c>
    </row>
    <row r="2680" spans="1:4" x14ac:dyDescent="0.3">
      <c r="A2680" s="94">
        <v>45565</v>
      </c>
      <c r="B2680" s="3" t="s">
        <v>147</v>
      </c>
      <c r="C2680" s="3" t="s">
        <v>1282</v>
      </c>
      <c r="D2680" s="351">
        <v>4</v>
      </c>
    </row>
    <row r="2681" spans="1:4" x14ac:dyDescent="0.3">
      <c r="A2681" s="94">
        <v>45565</v>
      </c>
      <c r="B2681" s="3" t="s">
        <v>147</v>
      </c>
      <c r="C2681" s="3" t="s">
        <v>1247</v>
      </c>
      <c r="D2681" s="351">
        <v>2</v>
      </c>
    </row>
    <row r="2682" spans="1:4" x14ac:dyDescent="0.3">
      <c r="A2682" s="94">
        <v>45565</v>
      </c>
      <c r="B2682" s="3" t="s">
        <v>147</v>
      </c>
      <c r="C2682" s="3" t="s">
        <v>832</v>
      </c>
      <c r="D2682" s="351">
        <v>6</v>
      </c>
    </row>
    <row r="2683" spans="1:4" x14ac:dyDescent="0.3">
      <c r="A2683" s="94">
        <v>45565</v>
      </c>
      <c r="B2683" s="3" t="s">
        <v>147</v>
      </c>
      <c r="C2683" s="3" t="s">
        <v>1333</v>
      </c>
      <c r="D2683" s="351">
        <v>2</v>
      </c>
    </row>
    <row r="2684" spans="1:4" x14ac:dyDescent="0.3">
      <c r="A2684" s="94">
        <v>45565</v>
      </c>
      <c r="B2684" s="3" t="s">
        <v>147</v>
      </c>
      <c r="C2684" s="3" t="s">
        <v>1419</v>
      </c>
      <c r="D2684" s="351">
        <v>1</v>
      </c>
    </row>
    <row r="2685" spans="1:4" x14ac:dyDescent="0.3">
      <c r="A2685" s="94">
        <v>45565</v>
      </c>
      <c r="B2685" s="3" t="s">
        <v>147</v>
      </c>
      <c r="C2685" s="3" t="s">
        <v>877</v>
      </c>
      <c r="D2685" s="351">
        <v>1</v>
      </c>
    </row>
    <row r="2686" spans="1:4" x14ac:dyDescent="0.3">
      <c r="A2686" s="94">
        <v>45565</v>
      </c>
      <c r="B2686" s="3" t="s">
        <v>147</v>
      </c>
      <c r="C2686" s="3" t="s">
        <v>1011</v>
      </c>
      <c r="D2686" s="351">
        <v>1</v>
      </c>
    </row>
    <row r="2687" spans="1:4" x14ac:dyDescent="0.3">
      <c r="A2687" s="94">
        <v>45565</v>
      </c>
      <c r="B2687" s="3" t="s">
        <v>147</v>
      </c>
      <c r="C2687" s="3" t="s">
        <v>929</v>
      </c>
      <c r="D2687" s="351">
        <v>5</v>
      </c>
    </row>
    <row r="2688" spans="1:4" x14ac:dyDescent="0.3">
      <c r="A2688" s="94">
        <v>45565</v>
      </c>
      <c r="B2688" s="3" t="s">
        <v>147</v>
      </c>
      <c r="C2688" s="3" t="s">
        <v>939</v>
      </c>
      <c r="D2688" s="351">
        <v>1</v>
      </c>
    </row>
    <row r="2689" spans="1:4" x14ac:dyDescent="0.3">
      <c r="A2689" s="94">
        <v>45565</v>
      </c>
      <c r="B2689" s="3" t="s">
        <v>147</v>
      </c>
      <c r="C2689" s="3" t="s">
        <v>1558</v>
      </c>
      <c r="D2689" s="351">
        <v>1</v>
      </c>
    </row>
    <row r="2690" spans="1:4" x14ac:dyDescent="0.3">
      <c r="A2690" s="94">
        <v>45565</v>
      </c>
      <c r="B2690" s="3" t="s">
        <v>147</v>
      </c>
      <c r="C2690" s="3" t="s">
        <v>833</v>
      </c>
      <c r="D2690" s="351">
        <v>122</v>
      </c>
    </row>
    <row r="2691" spans="1:4" x14ac:dyDescent="0.3">
      <c r="A2691" s="94">
        <v>45565</v>
      </c>
      <c r="B2691" s="3" t="s">
        <v>147</v>
      </c>
      <c r="C2691" s="3" t="s">
        <v>878</v>
      </c>
      <c r="D2691" s="351">
        <v>71</v>
      </c>
    </row>
    <row r="2692" spans="1:4" x14ac:dyDescent="0.3">
      <c r="A2692" s="94">
        <v>45565</v>
      </c>
      <c r="B2692" s="3" t="s">
        <v>147</v>
      </c>
      <c r="C2692" s="3" t="s">
        <v>834</v>
      </c>
      <c r="D2692" s="351">
        <v>7</v>
      </c>
    </row>
    <row r="2693" spans="1:4" x14ac:dyDescent="0.3">
      <c r="A2693" s="94">
        <v>45565</v>
      </c>
      <c r="B2693" s="3" t="s">
        <v>147</v>
      </c>
      <c r="C2693" s="3" t="s">
        <v>835</v>
      </c>
      <c r="D2693" s="351">
        <v>60</v>
      </c>
    </row>
    <row r="2694" spans="1:4" x14ac:dyDescent="0.3">
      <c r="A2694" s="94">
        <v>45565</v>
      </c>
      <c r="B2694" s="3" t="s">
        <v>147</v>
      </c>
      <c r="C2694" s="3" t="s">
        <v>930</v>
      </c>
      <c r="D2694" s="351">
        <v>7</v>
      </c>
    </row>
    <row r="2695" spans="1:4" x14ac:dyDescent="0.3">
      <c r="A2695" s="94">
        <v>45565</v>
      </c>
      <c r="B2695" s="3" t="s">
        <v>147</v>
      </c>
      <c r="C2695" s="3" t="s">
        <v>1234</v>
      </c>
      <c r="D2695" s="351">
        <v>600</v>
      </c>
    </row>
    <row r="2696" spans="1:4" x14ac:dyDescent="0.3">
      <c r="A2696" s="94">
        <v>45565</v>
      </c>
      <c r="B2696" s="3" t="s">
        <v>147</v>
      </c>
      <c r="C2696" s="3" t="s">
        <v>1524</v>
      </c>
      <c r="D2696" s="351">
        <v>26</v>
      </c>
    </row>
    <row r="2697" spans="1:4" x14ac:dyDescent="0.3">
      <c r="A2697" s="94">
        <v>45565</v>
      </c>
      <c r="B2697" s="3" t="s">
        <v>147</v>
      </c>
      <c r="C2697" s="3" t="s">
        <v>1012</v>
      </c>
      <c r="D2697" s="351">
        <v>6</v>
      </c>
    </row>
    <row r="2698" spans="1:4" x14ac:dyDescent="0.3">
      <c r="A2698" s="94">
        <v>45565</v>
      </c>
      <c r="B2698" s="3" t="s">
        <v>147</v>
      </c>
      <c r="C2698" s="3" t="s">
        <v>836</v>
      </c>
      <c r="D2698" s="351">
        <v>42</v>
      </c>
    </row>
    <row r="2699" spans="1:4" x14ac:dyDescent="0.3">
      <c r="A2699" s="94">
        <v>45565</v>
      </c>
      <c r="B2699" s="3" t="s">
        <v>147</v>
      </c>
      <c r="C2699" s="3" t="s">
        <v>1248</v>
      </c>
      <c r="D2699" s="351">
        <v>1</v>
      </c>
    </row>
    <row r="2700" spans="1:4" x14ac:dyDescent="0.3">
      <c r="A2700" s="94">
        <v>45565</v>
      </c>
      <c r="B2700" s="3" t="s">
        <v>147</v>
      </c>
      <c r="C2700" s="3" t="s">
        <v>1376</v>
      </c>
      <c r="D2700" s="351">
        <v>1</v>
      </c>
    </row>
    <row r="2701" spans="1:4" x14ac:dyDescent="0.3">
      <c r="A2701" s="94">
        <v>45565</v>
      </c>
      <c r="B2701" s="3" t="s">
        <v>147</v>
      </c>
      <c r="C2701" s="3" t="s">
        <v>1334</v>
      </c>
      <c r="D2701" s="351">
        <v>1</v>
      </c>
    </row>
    <row r="2702" spans="1:4" x14ac:dyDescent="0.3">
      <c r="A2702" s="94">
        <v>45565</v>
      </c>
      <c r="B2702" s="3" t="s">
        <v>147</v>
      </c>
      <c r="C2702" s="3" t="s">
        <v>1335</v>
      </c>
      <c r="D2702" s="351">
        <v>1</v>
      </c>
    </row>
    <row r="2703" spans="1:4" x14ac:dyDescent="0.3">
      <c r="A2703" s="94">
        <v>45565</v>
      </c>
      <c r="B2703" s="3" t="s">
        <v>147</v>
      </c>
      <c r="C2703" s="3" t="s">
        <v>837</v>
      </c>
      <c r="D2703" s="351">
        <v>269</v>
      </c>
    </row>
    <row r="2704" spans="1:4" x14ac:dyDescent="0.3">
      <c r="A2704" s="94">
        <v>45565</v>
      </c>
      <c r="B2704" s="3" t="s">
        <v>147</v>
      </c>
      <c r="C2704" s="3" t="s">
        <v>1402</v>
      </c>
      <c r="D2704" s="351">
        <v>2</v>
      </c>
    </row>
    <row r="2705" spans="1:4" x14ac:dyDescent="0.3">
      <c r="A2705" s="94">
        <v>45565</v>
      </c>
      <c r="B2705" s="3" t="s">
        <v>147</v>
      </c>
      <c r="C2705" s="3" t="s">
        <v>1249</v>
      </c>
      <c r="D2705" s="351">
        <v>1</v>
      </c>
    </row>
    <row r="2706" spans="1:4" x14ac:dyDescent="0.3">
      <c r="A2706" s="94">
        <v>45565</v>
      </c>
      <c r="B2706" s="3" t="s">
        <v>147</v>
      </c>
      <c r="C2706" s="3" t="s">
        <v>838</v>
      </c>
      <c r="D2706" s="351">
        <v>193</v>
      </c>
    </row>
    <row r="2707" spans="1:4" x14ac:dyDescent="0.3">
      <c r="A2707" s="94">
        <v>45565</v>
      </c>
      <c r="B2707" s="3" t="s">
        <v>147</v>
      </c>
      <c r="C2707" s="3" t="s">
        <v>1122</v>
      </c>
      <c r="D2707" s="351">
        <v>11</v>
      </c>
    </row>
    <row r="2708" spans="1:4" x14ac:dyDescent="0.3">
      <c r="A2708" s="94">
        <v>45565</v>
      </c>
      <c r="B2708" s="3" t="s">
        <v>147</v>
      </c>
      <c r="C2708" s="3" t="s">
        <v>839</v>
      </c>
      <c r="D2708" s="351">
        <v>96</v>
      </c>
    </row>
    <row r="2709" spans="1:4" x14ac:dyDescent="0.3">
      <c r="A2709" s="94">
        <v>45565</v>
      </c>
      <c r="B2709" s="3" t="s">
        <v>147</v>
      </c>
      <c r="C2709" s="3" t="s">
        <v>879</v>
      </c>
      <c r="D2709" s="351">
        <v>8</v>
      </c>
    </row>
    <row r="2710" spans="1:4" x14ac:dyDescent="0.3">
      <c r="A2710" s="94">
        <v>45565</v>
      </c>
      <c r="B2710" s="3" t="s">
        <v>147</v>
      </c>
      <c r="C2710" s="3" t="s">
        <v>1198</v>
      </c>
      <c r="D2710" s="351">
        <v>7</v>
      </c>
    </row>
    <row r="2711" spans="1:4" x14ac:dyDescent="0.3">
      <c r="A2711" s="94">
        <v>45565</v>
      </c>
      <c r="B2711" s="3" t="s">
        <v>147</v>
      </c>
      <c r="C2711" s="3" t="s">
        <v>840</v>
      </c>
      <c r="D2711" s="351">
        <v>16</v>
      </c>
    </row>
    <row r="2712" spans="1:4" x14ac:dyDescent="0.3">
      <c r="A2712" s="94">
        <v>45565</v>
      </c>
      <c r="B2712" s="3" t="s">
        <v>147</v>
      </c>
      <c r="C2712" s="3" t="s">
        <v>1377</v>
      </c>
      <c r="D2712" s="351">
        <v>3</v>
      </c>
    </row>
    <row r="2713" spans="1:4" x14ac:dyDescent="0.3">
      <c r="A2713" s="94">
        <v>45565</v>
      </c>
      <c r="B2713" s="3" t="s">
        <v>147</v>
      </c>
      <c r="C2713" s="3" t="s">
        <v>841</v>
      </c>
      <c r="D2713" s="351">
        <v>155</v>
      </c>
    </row>
    <row r="2714" spans="1:4" x14ac:dyDescent="0.3">
      <c r="A2714" s="94">
        <v>45565</v>
      </c>
      <c r="B2714" s="3" t="s">
        <v>147</v>
      </c>
      <c r="C2714" s="3" t="s">
        <v>880</v>
      </c>
      <c r="D2714" s="351">
        <v>2</v>
      </c>
    </row>
    <row r="2715" spans="1:4" x14ac:dyDescent="0.3">
      <c r="A2715" s="94">
        <v>45565</v>
      </c>
      <c r="B2715" s="3" t="s">
        <v>147</v>
      </c>
      <c r="C2715" s="3" t="s">
        <v>904</v>
      </c>
      <c r="D2715" s="351">
        <v>2</v>
      </c>
    </row>
    <row r="2716" spans="1:4" x14ac:dyDescent="0.3">
      <c r="A2716" s="94">
        <v>45565</v>
      </c>
      <c r="B2716" s="3" t="s">
        <v>147</v>
      </c>
      <c r="C2716" s="3" t="s">
        <v>1403</v>
      </c>
      <c r="D2716" s="351">
        <v>1</v>
      </c>
    </row>
    <row r="2717" spans="1:4" x14ac:dyDescent="0.3">
      <c r="A2717" s="94">
        <v>45565</v>
      </c>
      <c r="B2717" s="3" t="s">
        <v>147</v>
      </c>
      <c r="C2717" s="3" t="s">
        <v>1609</v>
      </c>
      <c r="D2717" s="351">
        <v>1</v>
      </c>
    </row>
    <row r="2718" spans="1:4" x14ac:dyDescent="0.3">
      <c r="A2718" s="94">
        <v>45565</v>
      </c>
      <c r="B2718" s="3" t="s">
        <v>147</v>
      </c>
      <c r="C2718" s="3" t="s">
        <v>842</v>
      </c>
      <c r="D2718" s="351">
        <v>17</v>
      </c>
    </row>
    <row r="2719" spans="1:4" x14ac:dyDescent="0.3">
      <c r="A2719" s="94">
        <v>45565</v>
      </c>
      <c r="B2719" s="3" t="s">
        <v>147</v>
      </c>
      <c r="C2719" s="3" t="s">
        <v>1076</v>
      </c>
      <c r="D2719" s="351">
        <v>20</v>
      </c>
    </row>
    <row r="2720" spans="1:4" x14ac:dyDescent="0.3">
      <c r="A2720" s="94">
        <v>45565</v>
      </c>
      <c r="B2720" s="3" t="s">
        <v>147</v>
      </c>
      <c r="C2720" s="3" t="s">
        <v>1610</v>
      </c>
      <c r="D2720" s="351">
        <v>1</v>
      </c>
    </row>
    <row r="2721" spans="1:4" x14ac:dyDescent="0.3">
      <c r="A2721" s="94">
        <v>45565</v>
      </c>
      <c r="B2721" s="3" t="s">
        <v>147</v>
      </c>
      <c r="C2721" s="3" t="s">
        <v>1611</v>
      </c>
      <c r="D2721" s="351">
        <v>1</v>
      </c>
    </row>
    <row r="2722" spans="1:4" x14ac:dyDescent="0.3">
      <c r="A2722" s="94">
        <v>45565</v>
      </c>
      <c r="B2722" s="3" t="s">
        <v>147</v>
      </c>
      <c r="C2722" s="3" t="s">
        <v>1378</v>
      </c>
      <c r="D2722" s="351">
        <v>1</v>
      </c>
    </row>
    <row r="2723" spans="1:4" x14ac:dyDescent="0.3">
      <c r="A2723" s="94">
        <v>45565</v>
      </c>
      <c r="B2723" s="3" t="s">
        <v>147</v>
      </c>
      <c r="C2723" s="3" t="s">
        <v>1336</v>
      </c>
      <c r="D2723" s="351">
        <v>1</v>
      </c>
    </row>
    <row r="2724" spans="1:4" x14ac:dyDescent="0.3">
      <c r="A2724" s="94">
        <v>45565</v>
      </c>
      <c r="B2724" s="3" t="s">
        <v>147</v>
      </c>
      <c r="C2724" s="3" t="s">
        <v>1158</v>
      </c>
      <c r="D2724" s="351">
        <v>3</v>
      </c>
    </row>
    <row r="2725" spans="1:4" x14ac:dyDescent="0.3">
      <c r="A2725" s="94">
        <v>45565</v>
      </c>
      <c r="B2725" s="3" t="s">
        <v>147</v>
      </c>
      <c r="C2725" s="3" t="s">
        <v>843</v>
      </c>
      <c r="D2725" s="351">
        <v>8</v>
      </c>
    </row>
    <row r="2726" spans="1:4" x14ac:dyDescent="0.3">
      <c r="A2726" s="94">
        <v>45565</v>
      </c>
      <c r="B2726" s="3" t="s">
        <v>147</v>
      </c>
      <c r="C2726" s="3" t="s">
        <v>844</v>
      </c>
      <c r="D2726" s="351">
        <v>46</v>
      </c>
    </row>
    <row r="2727" spans="1:4" x14ac:dyDescent="0.3">
      <c r="A2727" s="94">
        <v>45565</v>
      </c>
      <c r="B2727" s="3" t="s">
        <v>147</v>
      </c>
      <c r="C2727" s="3" t="s">
        <v>845</v>
      </c>
      <c r="D2727" s="351">
        <v>8</v>
      </c>
    </row>
    <row r="2728" spans="1:4" x14ac:dyDescent="0.3">
      <c r="A2728" s="94">
        <v>45565</v>
      </c>
      <c r="B2728" s="3" t="s">
        <v>147</v>
      </c>
      <c r="C2728" s="3" t="s">
        <v>1509</v>
      </c>
      <c r="D2728" s="351">
        <v>1</v>
      </c>
    </row>
    <row r="2729" spans="1:4" x14ac:dyDescent="0.3">
      <c r="A2729" s="94">
        <v>45565</v>
      </c>
      <c r="B2729" s="3" t="s">
        <v>147</v>
      </c>
      <c r="C2729" s="3" t="s">
        <v>882</v>
      </c>
      <c r="D2729" s="351">
        <v>16</v>
      </c>
    </row>
    <row r="2730" spans="1:4" x14ac:dyDescent="0.3">
      <c r="A2730" s="94">
        <v>45565</v>
      </c>
      <c r="B2730" s="3" t="s">
        <v>147</v>
      </c>
      <c r="C2730" s="3" t="s">
        <v>1077</v>
      </c>
      <c r="D2730" s="351">
        <v>3</v>
      </c>
    </row>
    <row r="2731" spans="1:4" x14ac:dyDescent="0.3">
      <c r="A2731" s="94">
        <v>45565</v>
      </c>
      <c r="B2731" s="3" t="s">
        <v>147</v>
      </c>
      <c r="C2731" s="3" t="s">
        <v>1486</v>
      </c>
      <c r="D2731" s="351">
        <v>1</v>
      </c>
    </row>
    <row r="2732" spans="1:4" x14ac:dyDescent="0.3">
      <c r="A2732" s="94">
        <v>45565</v>
      </c>
      <c r="B2732" s="3" t="s">
        <v>147</v>
      </c>
      <c r="C2732" s="3" t="s">
        <v>1014</v>
      </c>
      <c r="D2732" s="351">
        <v>1</v>
      </c>
    </row>
    <row r="2733" spans="1:4" x14ac:dyDescent="0.3">
      <c r="A2733" s="94">
        <v>45565</v>
      </c>
      <c r="B2733" s="3" t="s">
        <v>147</v>
      </c>
      <c r="C2733" s="3" t="s">
        <v>846</v>
      </c>
      <c r="D2733" s="351">
        <v>83</v>
      </c>
    </row>
    <row r="2734" spans="1:4" x14ac:dyDescent="0.3">
      <c r="A2734" s="94">
        <v>45565</v>
      </c>
      <c r="B2734" s="3" t="s">
        <v>147</v>
      </c>
      <c r="C2734" s="3" t="s">
        <v>847</v>
      </c>
      <c r="D2734" s="351">
        <v>4</v>
      </c>
    </row>
    <row r="2735" spans="1:4" x14ac:dyDescent="0.3">
      <c r="A2735" s="94">
        <v>45565</v>
      </c>
      <c r="B2735" s="3" t="s">
        <v>147</v>
      </c>
      <c r="C2735" s="3" t="s">
        <v>848</v>
      </c>
      <c r="D2735" s="351">
        <v>6</v>
      </c>
    </row>
    <row r="2736" spans="1:4" x14ac:dyDescent="0.3">
      <c r="A2736" s="94">
        <v>45565</v>
      </c>
      <c r="B2736" s="3" t="s">
        <v>147</v>
      </c>
      <c r="C2736" s="3" t="s">
        <v>1420</v>
      </c>
      <c r="D2736" s="351">
        <v>1</v>
      </c>
    </row>
    <row r="2737" spans="1:4" x14ac:dyDescent="0.3">
      <c r="A2737" s="94">
        <v>45565</v>
      </c>
      <c r="B2737" s="3" t="s">
        <v>147</v>
      </c>
      <c r="C2737" s="3" t="s">
        <v>1421</v>
      </c>
      <c r="D2737" s="351">
        <v>1</v>
      </c>
    </row>
    <row r="2738" spans="1:4" x14ac:dyDescent="0.3">
      <c r="A2738" s="94">
        <v>45565</v>
      </c>
      <c r="B2738" s="3" t="s">
        <v>147</v>
      </c>
      <c r="C2738" s="3" t="s">
        <v>849</v>
      </c>
      <c r="D2738" s="351">
        <v>3</v>
      </c>
    </row>
    <row r="2739" spans="1:4" x14ac:dyDescent="0.3">
      <c r="A2739" s="94">
        <v>45565</v>
      </c>
      <c r="B2739" s="3" t="s">
        <v>147</v>
      </c>
      <c r="C2739" s="3" t="s">
        <v>850</v>
      </c>
      <c r="D2739" s="351">
        <v>157</v>
      </c>
    </row>
    <row r="2740" spans="1:4" x14ac:dyDescent="0.3">
      <c r="A2740" s="94">
        <v>45565</v>
      </c>
      <c r="B2740" s="3" t="s">
        <v>147</v>
      </c>
      <c r="C2740" s="3" t="s">
        <v>897</v>
      </c>
      <c r="D2740" s="351">
        <v>5</v>
      </c>
    </row>
    <row r="2741" spans="1:4" x14ac:dyDescent="0.3">
      <c r="A2741" s="94">
        <v>45565</v>
      </c>
      <c r="B2741" s="3" t="s">
        <v>147</v>
      </c>
      <c r="C2741" s="3" t="s">
        <v>883</v>
      </c>
      <c r="D2741" s="351">
        <v>49</v>
      </c>
    </row>
    <row r="2742" spans="1:4" x14ac:dyDescent="0.3">
      <c r="A2742" s="94">
        <v>45565</v>
      </c>
      <c r="B2742" s="3" t="s">
        <v>147</v>
      </c>
      <c r="C2742" s="3" t="s">
        <v>884</v>
      </c>
      <c r="D2742" s="351">
        <v>59</v>
      </c>
    </row>
    <row r="2743" spans="1:4" x14ac:dyDescent="0.3">
      <c r="A2743" s="94">
        <v>45565</v>
      </c>
      <c r="B2743" s="3" t="s">
        <v>147</v>
      </c>
      <c r="C2743" s="3" t="s">
        <v>851</v>
      </c>
      <c r="D2743" s="351">
        <v>1</v>
      </c>
    </row>
    <row r="2744" spans="1:4" x14ac:dyDescent="0.3">
      <c r="A2744" s="94">
        <v>45565</v>
      </c>
      <c r="B2744" s="3" t="s">
        <v>147</v>
      </c>
      <c r="C2744" s="3" t="s">
        <v>885</v>
      </c>
      <c r="D2744" s="351">
        <v>6</v>
      </c>
    </row>
    <row r="2745" spans="1:4" x14ac:dyDescent="0.3">
      <c r="A2745" s="94">
        <v>45565</v>
      </c>
      <c r="B2745" s="3" t="s">
        <v>147</v>
      </c>
      <c r="C2745" s="3" t="s">
        <v>852</v>
      </c>
      <c r="D2745" s="351">
        <v>10</v>
      </c>
    </row>
    <row r="2746" spans="1:4" x14ac:dyDescent="0.3">
      <c r="A2746" s="94">
        <v>45565</v>
      </c>
      <c r="B2746" s="3" t="s">
        <v>147</v>
      </c>
      <c r="C2746" s="3" t="s">
        <v>853</v>
      </c>
      <c r="D2746" s="351">
        <v>29</v>
      </c>
    </row>
    <row r="2747" spans="1:4" x14ac:dyDescent="0.3">
      <c r="A2747" s="94">
        <v>45565</v>
      </c>
      <c r="B2747" s="3" t="s">
        <v>147</v>
      </c>
      <c r="C2747" s="3" t="s">
        <v>854</v>
      </c>
      <c r="D2747" s="351">
        <v>38</v>
      </c>
    </row>
    <row r="2748" spans="1:4" x14ac:dyDescent="0.3">
      <c r="A2748" s="94">
        <v>45565</v>
      </c>
      <c r="B2748" s="3" t="s">
        <v>147</v>
      </c>
      <c r="C2748" s="3" t="s">
        <v>1450</v>
      </c>
      <c r="D2748" s="351">
        <v>1</v>
      </c>
    </row>
    <row r="2749" spans="1:4" x14ac:dyDescent="0.3">
      <c r="A2749" s="94">
        <v>45565</v>
      </c>
      <c r="B2749" s="3" t="s">
        <v>147</v>
      </c>
      <c r="C2749" s="3" t="s">
        <v>1159</v>
      </c>
      <c r="D2749" s="351">
        <v>1</v>
      </c>
    </row>
    <row r="2750" spans="1:4" x14ac:dyDescent="0.3">
      <c r="A2750" s="94">
        <v>45565</v>
      </c>
      <c r="B2750" s="3" t="s">
        <v>147</v>
      </c>
      <c r="C2750" s="3" t="s">
        <v>886</v>
      </c>
      <c r="D2750" s="351">
        <v>4</v>
      </c>
    </row>
    <row r="2751" spans="1:4" x14ac:dyDescent="0.3">
      <c r="A2751" s="94">
        <v>45565</v>
      </c>
      <c r="B2751" s="3" t="s">
        <v>147</v>
      </c>
      <c r="C2751" s="3" t="s">
        <v>1404</v>
      </c>
      <c r="D2751" s="351">
        <v>134</v>
      </c>
    </row>
    <row r="2752" spans="1:4" x14ac:dyDescent="0.3">
      <c r="A2752" s="94">
        <v>45565</v>
      </c>
      <c r="B2752" s="3" t="s">
        <v>147</v>
      </c>
      <c r="C2752" s="3" t="s">
        <v>887</v>
      </c>
      <c r="D2752" s="351">
        <v>24</v>
      </c>
    </row>
    <row r="2753" spans="1:4" x14ac:dyDescent="0.3">
      <c r="A2753" s="94">
        <v>45565</v>
      </c>
      <c r="B2753" s="3" t="s">
        <v>147</v>
      </c>
      <c r="C2753" s="3" t="s">
        <v>1078</v>
      </c>
      <c r="D2753" s="351">
        <v>2</v>
      </c>
    </row>
    <row r="2754" spans="1:4" x14ac:dyDescent="0.3">
      <c r="A2754" s="94">
        <v>45565</v>
      </c>
      <c r="B2754" s="3" t="s">
        <v>147</v>
      </c>
      <c r="C2754" s="3" t="s">
        <v>1251</v>
      </c>
      <c r="D2754" s="351">
        <v>1</v>
      </c>
    </row>
    <row r="2755" spans="1:4" x14ac:dyDescent="0.3">
      <c r="A2755" s="94">
        <v>45565</v>
      </c>
      <c r="B2755" s="3" t="s">
        <v>147</v>
      </c>
      <c r="C2755" s="3" t="s">
        <v>888</v>
      </c>
      <c r="D2755" s="351">
        <v>11</v>
      </c>
    </row>
    <row r="2756" spans="1:4" x14ac:dyDescent="0.3">
      <c r="A2756" s="94">
        <v>45565</v>
      </c>
      <c r="B2756" s="3" t="s">
        <v>147</v>
      </c>
      <c r="C2756" s="3" t="s">
        <v>1016</v>
      </c>
      <c r="D2756" s="351">
        <v>1</v>
      </c>
    </row>
    <row r="2757" spans="1:4" x14ac:dyDescent="0.3">
      <c r="A2757" s="94">
        <v>45565</v>
      </c>
      <c r="B2757" s="3" t="s">
        <v>147</v>
      </c>
      <c r="C2757" s="3" t="s">
        <v>889</v>
      </c>
      <c r="D2757" s="351">
        <v>2</v>
      </c>
    </row>
    <row r="2758" spans="1:4" x14ac:dyDescent="0.3">
      <c r="A2758" s="94">
        <v>45565</v>
      </c>
      <c r="B2758" s="3" t="s">
        <v>147</v>
      </c>
      <c r="C2758" s="3" t="s">
        <v>890</v>
      </c>
      <c r="D2758" s="351">
        <v>18</v>
      </c>
    </row>
    <row r="2759" spans="1:4" x14ac:dyDescent="0.3">
      <c r="A2759" s="94">
        <v>45565</v>
      </c>
      <c r="B2759" s="3" t="s">
        <v>147</v>
      </c>
      <c r="C2759" s="3" t="s">
        <v>1337</v>
      </c>
      <c r="D2759" s="351">
        <v>1</v>
      </c>
    </row>
    <row r="2760" spans="1:4" x14ac:dyDescent="0.3">
      <c r="A2760" s="94">
        <v>45565</v>
      </c>
      <c r="B2760" s="3" t="s">
        <v>147</v>
      </c>
      <c r="C2760" s="3" t="s">
        <v>1223</v>
      </c>
      <c r="D2760" s="351">
        <v>4</v>
      </c>
    </row>
    <row r="2761" spans="1:4" x14ac:dyDescent="0.3">
      <c r="A2761" s="94">
        <v>45565</v>
      </c>
      <c r="B2761" s="3" t="s">
        <v>147</v>
      </c>
      <c r="C2761" s="3" t="s">
        <v>1123</v>
      </c>
      <c r="D2761" s="351">
        <v>14</v>
      </c>
    </row>
    <row r="2762" spans="1:4" x14ac:dyDescent="0.3">
      <c r="A2762" s="94">
        <v>45565</v>
      </c>
      <c r="B2762" s="3" t="s">
        <v>147</v>
      </c>
      <c r="C2762" s="3" t="s">
        <v>855</v>
      </c>
      <c r="D2762" s="351">
        <v>12</v>
      </c>
    </row>
    <row r="2763" spans="1:4" x14ac:dyDescent="0.3">
      <c r="A2763" s="94">
        <v>45565</v>
      </c>
      <c r="B2763" s="3" t="s">
        <v>147</v>
      </c>
      <c r="C2763" s="3" t="s">
        <v>891</v>
      </c>
      <c r="D2763" s="351">
        <v>39</v>
      </c>
    </row>
    <row r="2764" spans="1:4" x14ac:dyDescent="0.3">
      <c r="A2764" s="94">
        <v>45565</v>
      </c>
      <c r="B2764" s="3" t="s">
        <v>147</v>
      </c>
      <c r="C2764" s="3" t="s">
        <v>1510</v>
      </c>
      <c r="D2764" s="351">
        <v>1</v>
      </c>
    </row>
    <row r="2765" spans="1:4" x14ac:dyDescent="0.3">
      <c r="A2765" s="94">
        <v>45565</v>
      </c>
      <c r="B2765" s="3" t="s">
        <v>147</v>
      </c>
      <c r="C2765" s="3" t="s">
        <v>1079</v>
      </c>
      <c r="D2765" s="351">
        <v>4</v>
      </c>
    </row>
    <row r="2766" spans="1:4" x14ac:dyDescent="0.3">
      <c r="A2766" s="94">
        <v>45565</v>
      </c>
      <c r="B2766" s="3" t="s">
        <v>147</v>
      </c>
      <c r="C2766" s="3" t="s">
        <v>1160</v>
      </c>
      <c r="D2766" s="351">
        <v>4</v>
      </c>
    </row>
    <row r="2767" spans="1:4" x14ac:dyDescent="0.3">
      <c r="A2767" s="94">
        <v>45565</v>
      </c>
      <c r="B2767" s="3" t="s">
        <v>147</v>
      </c>
      <c r="C2767" s="3" t="s">
        <v>1390</v>
      </c>
      <c r="D2767" s="351">
        <v>13</v>
      </c>
    </row>
    <row r="2768" spans="1:4" x14ac:dyDescent="0.3">
      <c r="A2768" s="94">
        <v>45565</v>
      </c>
      <c r="B2768" s="3" t="s">
        <v>147</v>
      </c>
      <c r="C2768" s="3" t="s">
        <v>892</v>
      </c>
      <c r="D2768" s="351">
        <v>7</v>
      </c>
    </row>
    <row r="2769" spans="1:4" x14ac:dyDescent="0.3">
      <c r="A2769" s="94">
        <v>45565</v>
      </c>
      <c r="B2769" s="3" t="s">
        <v>147</v>
      </c>
      <c r="C2769" s="3" t="s">
        <v>1124</v>
      </c>
      <c r="D2769" s="351">
        <v>5</v>
      </c>
    </row>
    <row r="2770" spans="1:4" x14ac:dyDescent="0.3">
      <c r="A2770" s="94">
        <v>45565</v>
      </c>
      <c r="B2770" s="3" t="s">
        <v>147</v>
      </c>
      <c r="C2770" s="3" t="s">
        <v>1200</v>
      </c>
      <c r="D2770" s="351">
        <v>1</v>
      </c>
    </row>
    <row r="2771" spans="1:4" x14ac:dyDescent="0.3">
      <c r="A2771" s="94">
        <v>45565</v>
      </c>
      <c r="B2771" s="3" t="s">
        <v>147</v>
      </c>
      <c r="C2771" s="3" t="s">
        <v>1422</v>
      </c>
      <c r="D2771" s="351">
        <v>3</v>
      </c>
    </row>
    <row r="2772" spans="1:4" x14ac:dyDescent="0.3">
      <c r="A2772" s="94">
        <v>45565</v>
      </c>
      <c r="B2772" s="3" t="s">
        <v>147</v>
      </c>
      <c r="C2772" s="3" t="s">
        <v>1559</v>
      </c>
      <c r="D2772" s="351">
        <v>1</v>
      </c>
    </row>
    <row r="2773" spans="1:4" x14ac:dyDescent="0.3">
      <c r="A2773" s="94">
        <v>45565</v>
      </c>
      <c r="B2773" s="3" t="s">
        <v>147</v>
      </c>
      <c r="C2773" s="3" t="s">
        <v>856</v>
      </c>
      <c r="D2773" s="351">
        <v>55</v>
      </c>
    </row>
    <row r="2774" spans="1:4" x14ac:dyDescent="0.3">
      <c r="A2774" s="94">
        <v>45565</v>
      </c>
      <c r="B2774" s="3" t="s">
        <v>147</v>
      </c>
      <c r="C2774" s="3" t="s">
        <v>1178</v>
      </c>
      <c r="D2774" s="351">
        <v>4</v>
      </c>
    </row>
    <row r="2775" spans="1:4" x14ac:dyDescent="0.3">
      <c r="A2775" s="94">
        <v>45565</v>
      </c>
      <c r="B2775" s="3" t="s">
        <v>147</v>
      </c>
      <c r="C2775" s="3" t="s">
        <v>1612</v>
      </c>
      <c r="D2775" s="351">
        <v>1</v>
      </c>
    </row>
    <row r="2776" spans="1:4" x14ac:dyDescent="0.3">
      <c r="A2776" s="94">
        <v>45565</v>
      </c>
      <c r="B2776" s="3" t="s">
        <v>147</v>
      </c>
      <c r="C2776" s="3" t="s">
        <v>857</v>
      </c>
      <c r="D2776" s="351">
        <v>9</v>
      </c>
    </row>
    <row r="2777" spans="1:4" x14ac:dyDescent="0.3">
      <c r="A2777" s="94">
        <v>45565</v>
      </c>
      <c r="B2777" s="3" t="s">
        <v>147</v>
      </c>
      <c r="C2777" s="3" t="s">
        <v>1161</v>
      </c>
      <c r="D2777" s="351">
        <v>9</v>
      </c>
    </row>
    <row r="2778" spans="1:4" x14ac:dyDescent="0.3">
      <c r="A2778" s="94">
        <v>45565</v>
      </c>
      <c r="B2778" s="3" t="s">
        <v>147</v>
      </c>
      <c r="C2778" s="3" t="s">
        <v>858</v>
      </c>
      <c r="D2778" s="351">
        <v>3</v>
      </c>
    </row>
    <row r="2779" spans="1:4" x14ac:dyDescent="0.3">
      <c r="A2779" s="94">
        <v>45565</v>
      </c>
      <c r="B2779" s="3" t="s">
        <v>147</v>
      </c>
      <c r="C2779" s="3" t="s">
        <v>1017</v>
      </c>
      <c r="D2779" s="351">
        <v>9</v>
      </c>
    </row>
    <row r="2780" spans="1:4" x14ac:dyDescent="0.3">
      <c r="A2780" s="94">
        <v>45565</v>
      </c>
      <c r="B2780" s="3" t="s">
        <v>147</v>
      </c>
      <c r="C2780" s="3" t="s">
        <v>893</v>
      </c>
      <c r="D2780" s="351">
        <v>2</v>
      </c>
    </row>
    <row r="2781" spans="1:4" x14ac:dyDescent="0.3">
      <c r="A2781" s="94">
        <v>45565</v>
      </c>
      <c r="B2781" s="3" t="s">
        <v>147</v>
      </c>
      <c r="C2781" s="3" t="s">
        <v>1201</v>
      </c>
      <c r="D2781" s="351">
        <v>9</v>
      </c>
    </row>
    <row r="2782" spans="1:4" x14ac:dyDescent="0.3">
      <c r="A2782" s="94">
        <v>45565</v>
      </c>
      <c r="B2782" s="3" t="s">
        <v>147</v>
      </c>
      <c r="C2782" s="3" t="s">
        <v>859</v>
      </c>
      <c r="D2782" s="351">
        <v>6</v>
      </c>
    </row>
    <row r="2783" spans="1:4" x14ac:dyDescent="0.3">
      <c r="A2783" s="94">
        <v>45565</v>
      </c>
      <c r="B2783" s="3" t="s">
        <v>147</v>
      </c>
      <c r="C2783" s="3" t="s">
        <v>1019</v>
      </c>
      <c r="D2783" s="351">
        <v>1</v>
      </c>
    </row>
    <row r="2784" spans="1:4" x14ac:dyDescent="0.3">
      <c r="A2784" s="94">
        <v>45565</v>
      </c>
      <c r="B2784" s="3" t="s">
        <v>147</v>
      </c>
      <c r="C2784" s="3" t="s">
        <v>1462</v>
      </c>
      <c r="D2784" s="351">
        <v>3</v>
      </c>
    </row>
    <row r="2785" spans="1:4" x14ac:dyDescent="0.3">
      <c r="A2785" s="94">
        <v>45565</v>
      </c>
      <c r="B2785" s="3" t="s">
        <v>147</v>
      </c>
      <c r="C2785" s="3" t="s">
        <v>1080</v>
      </c>
      <c r="D2785" s="351">
        <v>1</v>
      </c>
    </row>
    <row r="2786" spans="1:4" x14ac:dyDescent="0.3">
      <c r="A2786" s="94">
        <v>45565</v>
      </c>
      <c r="B2786" s="3" t="s">
        <v>147</v>
      </c>
      <c r="C2786" s="3" t="s">
        <v>1081</v>
      </c>
      <c r="D2786" s="351">
        <v>1</v>
      </c>
    </row>
    <row r="2787" spans="1:4" x14ac:dyDescent="0.3">
      <c r="A2787" s="94">
        <v>45565</v>
      </c>
      <c r="B2787" s="3" t="s">
        <v>147</v>
      </c>
      <c r="C2787" s="3" t="s">
        <v>1224</v>
      </c>
      <c r="D2787" s="351">
        <v>1</v>
      </c>
    </row>
    <row r="2788" spans="1:4" x14ac:dyDescent="0.3">
      <c r="A2788" s="94">
        <v>45565</v>
      </c>
      <c r="B2788" s="3" t="s">
        <v>147</v>
      </c>
      <c r="C2788" s="3" t="s">
        <v>1225</v>
      </c>
      <c r="D2788" s="351">
        <v>1</v>
      </c>
    </row>
    <row r="2789" spans="1:4" x14ac:dyDescent="0.3">
      <c r="A2789" s="94">
        <v>45565</v>
      </c>
      <c r="B2789" s="3" t="s">
        <v>147</v>
      </c>
      <c r="C2789" s="3" t="s">
        <v>1020</v>
      </c>
      <c r="D2789" s="351">
        <v>13</v>
      </c>
    </row>
    <row r="2790" spans="1:4" x14ac:dyDescent="0.3">
      <c r="A2790" s="94">
        <v>45565</v>
      </c>
      <c r="B2790" s="3" t="s">
        <v>147</v>
      </c>
      <c r="C2790" s="3" t="s">
        <v>1253</v>
      </c>
      <c r="D2790" s="351">
        <v>2</v>
      </c>
    </row>
    <row r="2791" spans="1:4" x14ac:dyDescent="0.3">
      <c r="A2791" s="94">
        <v>45565</v>
      </c>
      <c r="B2791" s="3" t="s">
        <v>147</v>
      </c>
      <c r="C2791" s="3" t="s">
        <v>898</v>
      </c>
      <c r="D2791" s="351">
        <v>7</v>
      </c>
    </row>
    <row r="2792" spans="1:4" x14ac:dyDescent="0.3">
      <c r="A2792" s="94">
        <v>45565</v>
      </c>
      <c r="B2792" s="3" t="s">
        <v>147</v>
      </c>
      <c r="C2792" s="3" t="s">
        <v>1125</v>
      </c>
      <c r="D2792" s="351">
        <v>4</v>
      </c>
    </row>
    <row r="2793" spans="1:4" x14ac:dyDescent="0.3">
      <c r="A2793" s="94">
        <v>45565</v>
      </c>
      <c r="B2793" s="3" t="s">
        <v>147</v>
      </c>
      <c r="C2793" s="3" t="s">
        <v>1307</v>
      </c>
      <c r="D2793" s="351">
        <v>4</v>
      </c>
    </row>
    <row r="2794" spans="1:4" x14ac:dyDescent="0.3">
      <c r="A2794" s="94">
        <v>45565</v>
      </c>
      <c r="B2794" s="3" t="s">
        <v>147</v>
      </c>
      <c r="C2794" s="3" t="s">
        <v>1613</v>
      </c>
      <c r="D2794" s="351">
        <v>1</v>
      </c>
    </row>
    <row r="2795" spans="1:4" x14ac:dyDescent="0.3">
      <c r="A2795" s="94">
        <v>45565</v>
      </c>
      <c r="B2795" s="3" t="s">
        <v>147</v>
      </c>
      <c r="C2795" s="3" t="s">
        <v>1162</v>
      </c>
      <c r="D2795" s="351">
        <v>2</v>
      </c>
    </row>
    <row r="2796" spans="1:4" x14ac:dyDescent="0.3">
      <c r="A2796" s="94">
        <v>45565</v>
      </c>
      <c r="B2796" s="3" t="s">
        <v>147</v>
      </c>
      <c r="C2796" s="3" t="s">
        <v>1163</v>
      </c>
      <c r="D2796" s="351">
        <v>2</v>
      </c>
    </row>
    <row r="2797" spans="1:4" x14ac:dyDescent="0.3">
      <c r="A2797" s="94">
        <v>45565</v>
      </c>
      <c r="B2797" s="3" t="s">
        <v>147</v>
      </c>
      <c r="C2797" s="3" t="s">
        <v>1126</v>
      </c>
      <c r="D2797" s="351">
        <v>1</v>
      </c>
    </row>
    <row r="2798" spans="1:4" x14ac:dyDescent="0.3">
      <c r="A2798" s="94">
        <v>45565</v>
      </c>
      <c r="B2798" s="3" t="s">
        <v>147</v>
      </c>
      <c r="C2798" s="3" t="s">
        <v>1338</v>
      </c>
      <c r="D2798" s="351">
        <v>1</v>
      </c>
    </row>
    <row r="2799" spans="1:4" x14ac:dyDescent="0.3">
      <c r="A2799" s="94">
        <v>45565</v>
      </c>
      <c r="B2799" s="3" t="s">
        <v>147</v>
      </c>
      <c r="C2799" s="3" t="s">
        <v>1423</v>
      </c>
      <c r="D2799" s="351">
        <v>1</v>
      </c>
    </row>
    <row r="2800" spans="1:4" x14ac:dyDescent="0.3">
      <c r="A2800" s="94">
        <v>45565</v>
      </c>
      <c r="B2800" s="3" t="s">
        <v>147</v>
      </c>
      <c r="C2800" s="3" t="s">
        <v>1308</v>
      </c>
      <c r="D2800" s="351">
        <v>44</v>
      </c>
    </row>
    <row r="2801" spans="1:4" x14ac:dyDescent="0.3">
      <c r="A2801" s="94">
        <v>45565</v>
      </c>
      <c r="B2801" s="3" t="s">
        <v>147</v>
      </c>
      <c r="C2801" s="3" t="s">
        <v>894</v>
      </c>
      <c r="D2801" s="351">
        <v>12</v>
      </c>
    </row>
    <row r="2802" spans="1:4" x14ac:dyDescent="0.3">
      <c r="A2802" s="94">
        <v>45565</v>
      </c>
      <c r="B2802" s="3" t="s">
        <v>147</v>
      </c>
      <c r="C2802" s="3" t="s">
        <v>1082</v>
      </c>
      <c r="D2802" s="351">
        <v>1</v>
      </c>
    </row>
    <row r="2803" spans="1:4" x14ac:dyDescent="0.3">
      <c r="A2803" s="94">
        <v>45565</v>
      </c>
      <c r="B2803" s="3" t="s">
        <v>147</v>
      </c>
      <c r="C2803" s="3" t="s">
        <v>895</v>
      </c>
      <c r="D2803" s="351">
        <v>68</v>
      </c>
    </row>
    <row r="2804" spans="1:4" x14ac:dyDescent="0.3">
      <c r="A2804" s="94">
        <v>45565</v>
      </c>
      <c r="B2804" s="3" t="s">
        <v>147</v>
      </c>
      <c r="C2804" s="3" t="s">
        <v>1614</v>
      </c>
      <c r="D2804" s="351">
        <v>1</v>
      </c>
    </row>
    <row r="2805" spans="1:4" x14ac:dyDescent="0.3">
      <c r="A2805" s="94">
        <v>45565</v>
      </c>
      <c r="B2805" s="3" t="s">
        <v>147</v>
      </c>
      <c r="C2805" s="3" t="s">
        <v>1254</v>
      </c>
      <c r="D2805" s="351">
        <v>11</v>
      </c>
    </row>
    <row r="2806" spans="1:4" x14ac:dyDescent="0.3">
      <c r="A2806" s="94">
        <v>45565</v>
      </c>
      <c r="B2806" s="3" t="s">
        <v>147</v>
      </c>
      <c r="C2806" s="3" t="s">
        <v>1226</v>
      </c>
      <c r="D2806" s="351">
        <v>2</v>
      </c>
    </row>
    <row r="2807" spans="1:4" x14ac:dyDescent="0.3">
      <c r="A2807" s="94">
        <v>45565</v>
      </c>
      <c r="B2807" s="3" t="s">
        <v>147</v>
      </c>
      <c r="C2807" s="3" t="s">
        <v>1339</v>
      </c>
      <c r="D2807" s="351">
        <v>6</v>
      </c>
    </row>
    <row r="2808" spans="1:4" x14ac:dyDescent="0.3">
      <c r="A2808" s="94">
        <v>45565</v>
      </c>
      <c r="B2808" s="3" t="s">
        <v>147</v>
      </c>
      <c r="C2808" s="3" t="s">
        <v>1283</v>
      </c>
      <c r="D2808" s="351">
        <v>2</v>
      </c>
    </row>
    <row r="2809" spans="1:4" x14ac:dyDescent="0.3">
      <c r="A2809" s="94">
        <v>45565</v>
      </c>
      <c r="B2809" s="3" t="s">
        <v>147</v>
      </c>
      <c r="C2809" s="3" t="s">
        <v>860</v>
      </c>
      <c r="D2809" s="351">
        <v>19</v>
      </c>
    </row>
    <row r="2810" spans="1:4" x14ac:dyDescent="0.3">
      <c r="A2810" s="94">
        <v>45565</v>
      </c>
      <c r="B2810" s="3" t="s">
        <v>147</v>
      </c>
      <c r="C2810" s="3" t="s">
        <v>940</v>
      </c>
      <c r="D2810" s="351">
        <v>6</v>
      </c>
    </row>
    <row r="2811" spans="1:4" x14ac:dyDescent="0.3">
      <c r="A2811" s="94">
        <v>45565</v>
      </c>
      <c r="B2811" s="3" t="s">
        <v>147</v>
      </c>
      <c r="C2811" s="3" t="s">
        <v>1021</v>
      </c>
      <c r="D2811" s="351">
        <v>6</v>
      </c>
    </row>
    <row r="2812" spans="1:4" x14ac:dyDescent="0.3">
      <c r="A2812" s="94">
        <v>45565</v>
      </c>
      <c r="B2812" s="3" t="s">
        <v>147</v>
      </c>
      <c r="C2812" s="3" t="s">
        <v>1022</v>
      </c>
      <c r="D2812" s="351">
        <v>132</v>
      </c>
    </row>
    <row r="2813" spans="1:4" x14ac:dyDescent="0.3">
      <c r="A2813" s="94">
        <v>45565</v>
      </c>
      <c r="B2813" s="3" t="s">
        <v>147</v>
      </c>
      <c r="C2813" s="3" t="s">
        <v>1023</v>
      </c>
      <c r="D2813" s="351">
        <v>9</v>
      </c>
    </row>
    <row r="2814" spans="1:4" x14ac:dyDescent="0.3">
      <c r="A2814" s="94">
        <v>45565</v>
      </c>
      <c r="B2814" s="3" t="s">
        <v>147</v>
      </c>
      <c r="C2814" s="3" t="s">
        <v>1024</v>
      </c>
      <c r="D2814" s="351">
        <v>10</v>
      </c>
    </row>
    <row r="2815" spans="1:4" x14ac:dyDescent="0.3">
      <c r="A2815" s="94">
        <v>45565</v>
      </c>
      <c r="B2815" s="3" t="s">
        <v>147</v>
      </c>
      <c r="C2815" s="3" t="s">
        <v>1179</v>
      </c>
      <c r="D2815" s="351">
        <v>1</v>
      </c>
    </row>
    <row r="2816" spans="1:4" x14ac:dyDescent="0.3">
      <c r="A2816" s="94">
        <v>45565</v>
      </c>
      <c r="B2816" s="3" t="s">
        <v>147</v>
      </c>
      <c r="C2816" s="3" t="s">
        <v>1083</v>
      </c>
      <c r="D2816" s="351">
        <v>6</v>
      </c>
    </row>
    <row r="2817" spans="1:4" x14ac:dyDescent="0.3">
      <c r="A2817" s="94">
        <v>45565</v>
      </c>
      <c r="B2817" s="3" t="s">
        <v>147</v>
      </c>
      <c r="C2817" s="3" t="s">
        <v>1284</v>
      </c>
      <c r="D2817" s="351">
        <v>3</v>
      </c>
    </row>
    <row r="2818" spans="1:4" x14ac:dyDescent="0.3">
      <c r="A2818" s="94">
        <v>45565</v>
      </c>
      <c r="B2818" s="3" t="s">
        <v>147</v>
      </c>
      <c r="C2818" s="3" t="s">
        <v>1589</v>
      </c>
      <c r="D2818" s="351">
        <v>1</v>
      </c>
    </row>
    <row r="2819" spans="1:4" x14ac:dyDescent="0.3">
      <c r="A2819" s="94">
        <v>45565</v>
      </c>
      <c r="B2819" s="3" t="s">
        <v>147</v>
      </c>
      <c r="C2819" s="3" t="s">
        <v>1362</v>
      </c>
      <c r="D2819" s="351">
        <v>1</v>
      </c>
    </row>
    <row r="2820" spans="1:4" x14ac:dyDescent="0.3">
      <c r="A2820" s="94">
        <v>45565</v>
      </c>
      <c r="B2820" s="3" t="s">
        <v>147</v>
      </c>
      <c r="C2820" s="3" t="s">
        <v>1025</v>
      </c>
      <c r="D2820" s="351">
        <v>6</v>
      </c>
    </row>
    <row r="2821" spans="1:4" x14ac:dyDescent="0.3">
      <c r="A2821" s="94">
        <v>45565</v>
      </c>
      <c r="B2821" s="3" t="s">
        <v>147</v>
      </c>
      <c r="C2821" s="3" t="s">
        <v>1127</v>
      </c>
      <c r="D2821" s="351">
        <v>1</v>
      </c>
    </row>
    <row r="2822" spans="1:4" x14ac:dyDescent="0.3">
      <c r="A2822" s="94">
        <v>45565</v>
      </c>
      <c r="B2822" s="3" t="s">
        <v>147</v>
      </c>
      <c r="C2822" s="3" t="s">
        <v>1424</v>
      </c>
      <c r="D2822" s="351">
        <v>2</v>
      </c>
    </row>
    <row r="2823" spans="1:4" x14ac:dyDescent="0.3">
      <c r="A2823" s="94">
        <v>45565</v>
      </c>
      <c r="B2823" s="3" t="s">
        <v>147</v>
      </c>
      <c r="C2823" s="3" t="s">
        <v>921</v>
      </c>
      <c r="D2823" s="351">
        <v>1</v>
      </c>
    </row>
    <row r="2824" spans="1:4" x14ac:dyDescent="0.3">
      <c r="A2824" s="94">
        <v>45565</v>
      </c>
      <c r="B2824" s="3" t="s">
        <v>147</v>
      </c>
      <c r="C2824" s="3" t="s">
        <v>1489</v>
      </c>
      <c r="D2824" s="351">
        <v>2</v>
      </c>
    </row>
    <row r="2825" spans="1:4" x14ac:dyDescent="0.3">
      <c r="A2825" s="94">
        <v>45565</v>
      </c>
      <c r="B2825" s="3" t="s">
        <v>147</v>
      </c>
      <c r="C2825" s="3" t="s">
        <v>1615</v>
      </c>
      <c r="D2825" s="351">
        <v>1</v>
      </c>
    </row>
    <row r="2826" spans="1:4" x14ac:dyDescent="0.3">
      <c r="A2826" s="94">
        <v>45565</v>
      </c>
      <c r="B2826" s="3" t="s">
        <v>147</v>
      </c>
      <c r="C2826" s="3" t="s">
        <v>1463</v>
      </c>
      <c r="D2826" s="351">
        <v>1</v>
      </c>
    </row>
    <row r="2827" spans="1:4" x14ac:dyDescent="0.3">
      <c r="A2827" s="94">
        <v>45565</v>
      </c>
      <c r="B2827" s="3" t="s">
        <v>147</v>
      </c>
      <c r="C2827" s="3" t="s">
        <v>1379</v>
      </c>
      <c r="D2827" s="351">
        <v>1</v>
      </c>
    </row>
    <row r="2828" spans="1:4" x14ac:dyDescent="0.3">
      <c r="A2828" s="94">
        <v>45565</v>
      </c>
      <c r="B2828" s="3" t="s">
        <v>147</v>
      </c>
      <c r="C2828" s="3" t="s">
        <v>1490</v>
      </c>
      <c r="D2828" s="351">
        <v>2</v>
      </c>
    </row>
    <row r="2829" spans="1:4" x14ac:dyDescent="0.3">
      <c r="A2829" s="94">
        <v>45565</v>
      </c>
      <c r="B2829" s="3" t="s">
        <v>147</v>
      </c>
      <c r="C2829" s="3" t="s">
        <v>1616</v>
      </c>
      <c r="D2829" s="351">
        <v>1</v>
      </c>
    </row>
    <row r="2830" spans="1:4" x14ac:dyDescent="0.3">
      <c r="A2830" s="94">
        <v>45565</v>
      </c>
      <c r="B2830" s="3" t="s">
        <v>147</v>
      </c>
      <c r="C2830" s="3" t="s">
        <v>1026</v>
      </c>
      <c r="D2830" s="351">
        <v>11</v>
      </c>
    </row>
    <row r="2831" spans="1:4" x14ac:dyDescent="0.3">
      <c r="A2831" s="94">
        <v>45565</v>
      </c>
      <c r="B2831" s="3" t="s">
        <v>147</v>
      </c>
      <c r="C2831" s="3" t="s">
        <v>1464</v>
      </c>
      <c r="D2831" s="351">
        <v>1</v>
      </c>
    </row>
    <row r="2832" spans="1:4" x14ac:dyDescent="0.3">
      <c r="A2832" s="94">
        <v>45565</v>
      </c>
      <c r="B2832" s="3" t="s">
        <v>147</v>
      </c>
      <c r="C2832" s="3" t="s">
        <v>1425</v>
      </c>
      <c r="D2832" s="351">
        <v>8</v>
      </c>
    </row>
    <row r="2833" spans="1:4" x14ac:dyDescent="0.3">
      <c r="A2833" s="94">
        <v>45565</v>
      </c>
      <c r="B2833" s="3" t="s">
        <v>147</v>
      </c>
      <c r="C2833" s="3" t="s">
        <v>1227</v>
      </c>
      <c r="D2833" s="351">
        <v>2</v>
      </c>
    </row>
    <row r="2834" spans="1:4" x14ac:dyDescent="0.3">
      <c r="A2834" s="94">
        <v>45565</v>
      </c>
      <c r="B2834" s="3" t="s">
        <v>147</v>
      </c>
      <c r="C2834" s="3" t="s">
        <v>1380</v>
      </c>
      <c r="D2834" s="351">
        <v>5</v>
      </c>
    </row>
    <row r="2835" spans="1:4" x14ac:dyDescent="0.3">
      <c r="A2835" s="94">
        <v>45565</v>
      </c>
      <c r="B2835" s="3" t="s">
        <v>147</v>
      </c>
      <c r="C2835" s="3" t="s">
        <v>1426</v>
      </c>
      <c r="D2835" s="351">
        <v>1</v>
      </c>
    </row>
    <row r="2836" spans="1:4" x14ac:dyDescent="0.3">
      <c r="A2836" s="94">
        <v>45565</v>
      </c>
      <c r="B2836" s="3" t="s">
        <v>147</v>
      </c>
      <c r="C2836" s="3" t="s">
        <v>1258</v>
      </c>
      <c r="D2836" s="351">
        <v>2</v>
      </c>
    </row>
    <row r="2837" spans="1:4" x14ac:dyDescent="0.3">
      <c r="A2837" s="94">
        <v>45565</v>
      </c>
      <c r="B2837" s="3" t="s">
        <v>147</v>
      </c>
      <c r="C2837" s="3" t="s">
        <v>1427</v>
      </c>
      <c r="D2837" s="351">
        <v>4</v>
      </c>
    </row>
    <row r="2838" spans="1:4" x14ac:dyDescent="0.3">
      <c r="A2838" s="94">
        <v>45565</v>
      </c>
      <c r="B2838" s="3" t="s">
        <v>147</v>
      </c>
      <c r="C2838" s="3" t="s">
        <v>912</v>
      </c>
      <c r="D2838" s="351">
        <v>54</v>
      </c>
    </row>
    <row r="2839" spans="1:4" x14ac:dyDescent="0.3">
      <c r="A2839" s="94">
        <v>45565</v>
      </c>
      <c r="B2839" s="3" t="s">
        <v>147</v>
      </c>
      <c r="C2839" s="3" t="s">
        <v>1465</v>
      </c>
      <c r="D2839" s="351">
        <v>1</v>
      </c>
    </row>
    <row r="2840" spans="1:4" x14ac:dyDescent="0.3">
      <c r="A2840" s="94">
        <v>45565</v>
      </c>
      <c r="B2840" s="3" t="s">
        <v>147</v>
      </c>
      <c r="C2840" s="3" t="s">
        <v>1205</v>
      </c>
      <c r="D2840" s="351">
        <v>11</v>
      </c>
    </row>
    <row r="2841" spans="1:4" x14ac:dyDescent="0.3">
      <c r="A2841" s="94">
        <v>45565</v>
      </c>
      <c r="B2841" s="3" t="s">
        <v>147</v>
      </c>
      <c r="C2841" s="3" t="s">
        <v>1542</v>
      </c>
      <c r="D2841" s="351">
        <v>1</v>
      </c>
    </row>
    <row r="2842" spans="1:4" x14ac:dyDescent="0.3">
      <c r="A2842" s="94">
        <v>45565</v>
      </c>
      <c r="B2842" s="3" t="s">
        <v>147</v>
      </c>
      <c r="C2842" s="3" t="s">
        <v>1084</v>
      </c>
      <c r="D2842" s="351">
        <v>8</v>
      </c>
    </row>
    <row r="2843" spans="1:4" x14ac:dyDescent="0.3">
      <c r="A2843" s="94">
        <v>45565</v>
      </c>
      <c r="B2843" s="3" t="s">
        <v>147</v>
      </c>
      <c r="C2843" s="3" t="s">
        <v>1027</v>
      </c>
      <c r="D2843" s="351">
        <v>1</v>
      </c>
    </row>
    <row r="2844" spans="1:4" x14ac:dyDescent="0.3">
      <c r="A2844" s="94">
        <v>45565</v>
      </c>
      <c r="B2844" s="3" t="s">
        <v>147</v>
      </c>
      <c r="C2844" s="3" t="s">
        <v>1228</v>
      </c>
      <c r="D2844" s="351">
        <v>8</v>
      </c>
    </row>
    <row r="2845" spans="1:4" x14ac:dyDescent="0.3">
      <c r="A2845" s="94">
        <v>45565</v>
      </c>
      <c r="B2845" s="3" t="s">
        <v>147</v>
      </c>
      <c r="C2845" s="3" t="s">
        <v>1235</v>
      </c>
      <c r="D2845" s="351">
        <v>2</v>
      </c>
    </row>
    <row r="2846" spans="1:4" x14ac:dyDescent="0.3">
      <c r="A2846" s="94">
        <v>45565</v>
      </c>
      <c r="B2846" s="3" t="s">
        <v>147</v>
      </c>
      <c r="C2846" s="3" t="s">
        <v>1309</v>
      </c>
      <c r="D2846" s="351">
        <v>1</v>
      </c>
    </row>
    <row r="2847" spans="1:4" x14ac:dyDescent="0.3">
      <c r="A2847" s="94">
        <v>45565</v>
      </c>
      <c r="B2847" s="3" t="s">
        <v>147</v>
      </c>
      <c r="C2847" s="3" t="s">
        <v>1511</v>
      </c>
      <c r="D2847" s="351">
        <v>2</v>
      </c>
    </row>
    <row r="2848" spans="1:4" x14ac:dyDescent="0.3">
      <c r="A2848" s="94">
        <v>45565</v>
      </c>
      <c r="B2848" s="3" t="s">
        <v>147</v>
      </c>
      <c r="C2848" s="3" t="s">
        <v>1181</v>
      </c>
      <c r="D2848" s="351">
        <v>6</v>
      </c>
    </row>
    <row r="2849" spans="1:4" x14ac:dyDescent="0.3">
      <c r="A2849" s="94">
        <v>45565</v>
      </c>
      <c r="B2849" s="3" t="s">
        <v>147</v>
      </c>
      <c r="C2849" s="3" t="s">
        <v>1392</v>
      </c>
      <c r="D2849" s="351">
        <v>12</v>
      </c>
    </row>
    <row r="2850" spans="1:4" x14ac:dyDescent="0.3">
      <c r="A2850" s="94">
        <v>45565</v>
      </c>
      <c r="B2850" s="3" t="s">
        <v>147</v>
      </c>
      <c r="C2850" s="3" t="s">
        <v>1182</v>
      </c>
      <c r="D2850" s="351">
        <v>413</v>
      </c>
    </row>
    <row r="2851" spans="1:4" x14ac:dyDescent="0.3">
      <c r="A2851" s="94">
        <v>45565</v>
      </c>
      <c r="B2851" s="3" t="s">
        <v>147</v>
      </c>
      <c r="C2851" s="3" t="s">
        <v>1285</v>
      </c>
      <c r="D2851" s="351">
        <v>1</v>
      </c>
    </row>
    <row r="2852" spans="1:4" x14ac:dyDescent="0.3">
      <c r="A2852" s="94">
        <v>45565</v>
      </c>
      <c r="B2852" s="3" t="s">
        <v>147</v>
      </c>
      <c r="C2852" s="3" t="s">
        <v>1286</v>
      </c>
      <c r="D2852" s="351">
        <v>9</v>
      </c>
    </row>
    <row r="2853" spans="1:4" x14ac:dyDescent="0.3">
      <c r="A2853" s="94">
        <v>45565</v>
      </c>
      <c r="B2853" s="3" t="s">
        <v>147</v>
      </c>
      <c r="C2853" s="3" t="s">
        <v>1028</v>
      </c>
      <c r="D2853" s="351">
        <v>99</v>
      </c>
    </row>
    <row r="2854" spans="1:4" x14ac:dyDescent="0.3">
      <c r="A2854" s="94">
        <v>45565</v>
      </c>
      <c r="B2854" s="3" t="s">
        <v>147</v>
      </c>
      <c r="C2854" s="3" t="s">
        <v>1183</v>
      </c>
      <c r="D2854" s="351">
        <v>1</v>
      </c>
    </row>
    <row r="2855" spans="1:4" x14ac:dyDescent="0.3">
      <c r="A2855" s="94">
        <v>45565</v>
      </c>
      <c r="B2855" s="3" t="s">
        <v>147</v>
      </c>
      <c r="C2855" s="3" t="s">
        <v>1406</v>
      </c>
      <c r="D2855" s="351">
        <v>1</v>
      </c>
    </row>
    <row r="2856" spans="1:4" x14ac:dyDescent="0.3">
      <c r="A2856" s="94">
        <v>45565</v>
      </c>
      <c r="B2856" s="3" t="s">
        <v>147</v>
      </c>
      <c r="C2856" s="3" t="s">
        <v>1543</v>
      </c>
      <c r="D2856" s="351">
        <v>2</v>
      </c>
    </row>
    <row r="2857" spans="1:4" x14ac:dyDescent="0.3">
      <c r="A2857" s="94">
        <v>45565</v>
      </c>
      <c r="B2857" s="3" t="s">
        <v>147</v>
      </c>
      <c r="C2857" s="3" t="s">
        <v>1236</v>
      </c>
      <c r="D2857" s="351">
        <v>75</v>
      </c>
    </row>
    <row r="2858" spans="1:4" x14ac:dyDescent="0.3">
      <c r="A2858" s="94">
        <v>45565</v>
      </c>
      <c r="B2858" s="3" t="s">
        <v>147</v>
      </c>
      <c r="C2858" s="3" t="s">
        <v>1428</v>
      </c>
      <c r="D2858" s="351">
        <v>17</v>
      </c>
    </row>
    <row r="2859" spans="1:4" x14ac:dyDescent="0.3">
      <c r="A2859" s="94">
        <v>45565</v>
      </c>
      <c r="B2859" s="3" t="s">
        <v>147</v>
      </c>
      <c r="C2859" s="3" t="s">
        <v>1340</v>
      </c>
      <c r="D2859" s="351">
        <v>4</v>
      </c>
    </row>
    <row r="2860" spans="1:4" x14ac:dyDescent="0.3">
      <c r="A2860" s="94">
        <v>45565</v>
      </c>
      <c r="B2860" s="3" t="s">
        <v>147</v>
      </c>
      <c r="C2860" s="3" t="s">
        <v>1429</v>
      </c>
      <c r="D2860" s="351">
        <v>1</v>
      </c>
    </row>
    <row r="2861" spans="1:4" x14ac:dyDescent="0.3">
      <c r="A2861" s="94">
        <v>45565</v>
      </c>
      <c r="B2861" s="3" t="s">
        <v>147</v>
      </c>
      <c r="C2861" s="3" t="s">
        <v>1364</v>
      </c>
      <c r="D2861" s="351">
        <v>3</v>
      </c>
    </row>
    <row r="2862" spans="1:4" x14ac:dyDescent="0.3">
      <c r="A2862" s="94">
        <v>45565</v>
      </c>
      <c r="B2862" s="3" t="s">
        <v>147</v>
      </c>
      <c r="C2862" s="3" t="s">
        <v>1560</v>
      </c>
      <c r="D2862" s="351">
        <v>1</v>
      </c>
    </row>
    <row r="2863" spans="1:4" x14ac:dyDescent="0.3">
      <c r="A2863" s="94">
        <v>45565</v>
      </c>
      <c r="B2863" s="3" t="s">
        <v>147</v>
      </c>
      <c r="C2863" s="3" t="s">
        <v>1313</v>
      </c>
      <c r="D2863" s="351">
        <v>5</v>
      </c>
    </row>
    <row r="2864" spans="1:4" x14ac:dyDescent="0.3">
      <c r="A2864" s="94">
        <v>45565</v>
      </c>
      <c r="B2864" s="3" t="s">
        <v>147</v>
      </c>
      <c r="C2864" s="3" t="s">
        <v>1475</v>
      </c>
      <c r="D2864" s="351">
        <v>1</v>
      </c>
    </row>
    <row r="2865" spans="1:4" x14ac:dyDescent="0.3">
      <c r="A2865" s="94">
        <v>45565</v>
      </c>
      <c r="B2865" s="3" t="s">
        <v>147</v>
      </c>
      <c r="C2865" s="3" t="s">
        <v>1466</v>
      </c>
      <c r="D2865" s="351">
        <v>1</v>
      </c>
    </row>
    <row r="2866" spans="1:4" x14ac:dyDescent="0.3">
      <c r="A2866" s="94">
        <v>45565</v>
      </c>
      <c r="B2866" s="3" t="s">
        <v>147</v>
      </c>
      <c r="C2866" s="3" t="s">
        <v>1476</v>
      </c>
      <c r="D2866" s="351">
        <v>1</v>
      </c>
    </row>
    <row r="2867" spans="1:4" x14ac:dyDescent="0.3">
      <c r="A2867" s="94">
        <v>45565</v>
      </c>
      <c r="B2867" s="3" t="s">
        <v>147</v>
      </c>
      <c r="C2867" s="3" t="s">
        <v>1349</v>
      </c>
      <c r="D2867" s="351">
        <v>24</v>
      </c>
    </row>
    <row r="2868" spans="1:4" x14ac:dyDescent="0.3">
      <c r="A2868" s="94">
        <v>45565</v>
      </c>
      <c r="B2868" s="3" t="s">
        <v>147</v>
      </c>
      <c r="C2868" s="3" t="s">
        <v>1452</v>
      </c>
      <c r="D2868" s="351">
        <v>3</v>
      </c>
    </row>
    <row r="2869" spans="1:4" x14ac:dyDescent="0.3">
      <c r="A2869" s="94">
        <v>45565</v>
      </c>
      <c r="B2869" s="3" t="s">
        <v>147</v>
      </c>
      <c r="C2869" s="3" t="s">
        <v>1617</v>
      </c>
      <c r="D2869" s="351">
        <v>1</v>
      </c>
    </row>
    <row r="2870" spans="1:4" x14ac:dyDescent="0.3">
      <c r="A2870" s="94">
        <v>45565</v>
      </c>
      <c r="B2870" s="3" t="s">
        <v>147</v>
      </c>
      <c r="C2870" s="3" t="s">
        <v>1467</v>
      </c>
      <c r="D2870" s="351">
        <v>17</v>
      </c>
    </row>
    <row r="2871" spans="1:4" x14ac:dyDescent="0.3">
      <c r="A2871" s="94">
        <v>45565</v>
      </c>
      <c r="B2871" s="3" t="s">
        <v>147</v>
      </c>
      <c r="C2871" s="3" t="s">
        <v>1430</v>
      </c>
      <c r="D2871" s="351">
        <v>1</v>
      </c>
    </row>
    <row r="2872" spans="1:4" x14ac:dyDescent="0.3">
      <c r="A2872" s="94">
        <v>45565</v>
      </c>
      <c r="B2872" s="3" t="s">
        <v>147</v>
      </c>
      <c r="C2872" s="3" t="s">
        <v>1468</v>
      </c>
      <c r="D2872" s="351">
        <v>1</v>
      </c>
    </row>
    <row r="2873" spans="1:4" x14ac:dyDescent="0.3">
      <c r="A2873" s="94">
        <v>45565</v>
      </c>
      <c r="B2873" s="3" t="s">
        <v>147</v>
      </c>
      <c r="C2873" s="3" t="s">
        <v>1491</v>
      </c>
      <c r="D2873" s="351">
        <v>19</v>
      </c>
    </row>
    <row r="2874" spans="1:4" x14ac:dyDescent="0.3">
      <c r="A2874" s="94">
        <v>45565</v>
      </c>
      <c r="B2874" s="3" t="s">
        <v>147</v>
      </c>
      <c r="C2874" s="3" t="s">
        <v>1528</v>
      </c>
      <c r="D2874" s="351">
        <v>1</v>
      </c>
    </row>
    <row r="2875" spans="1:4" x14ac:dyDescent="0.3">
      <c r="A2875" s="94">
        <v>45565</v>
      </c>
      <c r="B2875" s="3" t="s">
        <v>147</v>
      </c>
      <c r="C2875" s="3" t="s">
        <v>1512</v>
      </c>
      <c r="D2875" s="351">
        <v>2</v>
      </c>
    </row>
    <row r="2876" spans="1:4" x14ac:dyDescent="0.3">
      <c r="A2876" s="94">
        <v>45565</v>
      </c>
      <c r="B2876" s="3" t="s">
        <v>147</v>
      </c>
      <c r="C2876" s="3" t="s">
        <v>1492</v>
      </c>
      <c r="D2876" s="351">
        <v>1</v>
      </c>
    </row>
    <row r="2877" spans="1:4" x14ac:dyDescent="0.3">
      <c r="A2877" s="94">
        <v>45565</v>
      </c>
      <c r="B2877" s="3" t="s">
        <v>147</v>
      </c>
      <c r="C2877" s="3" t="s">
        <v>1570</v>
      </c>
      <c r="D2877" s="351">
        <v>2</v>
      </c>
    </row>
    <row r="2878" spans="1:4" x14ac:dyDescent="0.3">
      <c r="A2878" s="94">
        <v>45565</v>
      </c>
      <c r="B2878" s="3" t="s">
        <v>147</v>
      </c>
      <c r="C2878" s="3" t="s">
        <v>1561</v>
      </c>
      <c r="D2878" s="351">
        <v>1</v>
      </c>
    </row>
    <row r="2879" spans="1:4" x14ac:dyDescent="0.3">
      <c r="A2879" s="94">
        <v>45565</v>
      </c>
      <c r="B2879" s="3" t="s">
        <v>147</v>
      </c>
      <c r="C2879" s="3" t="s">
        <v>1493</v>
      </c>
      <c r="D2879" s="351">
        <v>1</v>
      </c>
    </row>
    <row r="2880" spans="1:4" x14ac:dyDescent="0.3">
      <c r="A2880" s="94">
        <v>45565</v>
      </c>
      <c r="B2880" s="3" t="s">
        <v>147</v>
      </c>
      <c r="C2880" s="3" t="s">
        <v>1494</v>
      </c>
      <c r="D2880" s="351">
        <v>15</v>
      </c>
    </row>
    <row r="2881" spans="1:4" x14ac:dyDescent="0.3">
      <c r="A2881" s="94">
        <v>45565</v>
      </c>
      <c r="B2881" s="3" t="s">
        <v>147</v>
      </c>
      <c r="C2881" s="3" t="s">
        <v>670</v>
      </c>
      <c r="D2881" s="351">
        <v>36811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35"/>
  <sheetViews>
    <sheetView tabSelected="1" zoomScale="85" zoomScaleNormal="85" workbookViewId="0">
      <pane ySplit="3" topLeftCell="A4" activePane="bottomLeft" state="frozen"/>
      <selection pane="bottomLeft" sqref="A1:F1"/>
    </sheetView>
  </sheetViews>
  <sheetFormatPr defaultColWidth="0"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4" customWidth="1"/>
    <col min="6" max="6" width="9.109375" style="28" customWidth="1"/>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5.33203125" style="3" customWidth="1"/>
    <col min="16" max="16" width="19.33203125" style="31" bestFit="1" customWidth="1"/>
    <col min="17" max="17" width="9.109375" style="28" customWidth="1"/>
    <col min="18" max="18" width="3" style="3" customWidth="1"/>
    <col min="19" max="19" width="11.5546875" style="3" bestFit="1" customWidth="1"/>
    <col min="20" max="20" width="7.88671875" style="3" bestFit="1" customWidth="1"/>
    <col min="21" max="21" width="4.5546875" style="3" bestFit="1" customWidth="1"/>
    <col min="22" max="22" width="32.44140625" style="3" bestFit="1" customWidth="1"/>
    <col min="23" max="23" width="16.44140625" style="24" customWidth="1"/>
    <col min="24" max="24" width="9.109375" style="28" customWidth="1"/>
    <col min="25" max="25" width="3.33203125" style="3" customWidth="1"/>
    <col min="26" max="16384" width="9.109375" style="3" hidden="1"/>
  </cols>
  <sheetData>
    <row r="1" spans="1:57" ht="97.5" customHeight="1" x14ac:dyDescent="0.3">
      <c r="A1" s="524" t="s">
        <v>106</v>
      </c>
      <c r="B1" s="525"/>
      <c r="C1" s="525"/>
      <c r="D1" s="525"/>
      <c r="E1" s="525"/>
      <c r="F1" s="526"/>
      <c r="H1" s="524" t="s">
        <v>133</v>
      </c>
      <c r="I1" s="527"/>
      <c r="J1" s="528"/>
      <c r="K1" s="69"/>
      <c r="L1" s="529" t="s">
        <v>89</v>
      </c>
      <c r="M1" s="530"/>
      <c r="N1" s="530"/>
      <c r="O1" s="530"/>
      <c r="P1" s="530"/>
      <c r="Q1" s="531"/>
      <c r="S1" s="529" t="s">
        <v>120</v>
      </c>
      <c r="T1" s="530"/>
      <c r="U1" s="530"/>
      <c r="V1" s="530"/>
      <c r="W1" s="530"/>
      <c r="X1" s="531"/>
    </row>
    <row r="2" spans="1:57" x14ac:dyDescent="0.3">
      <c r="A2" s="2"/>
      <c r="B2" s="1"/>
      <c r="C2" s="1"/>
      <c r="D2" s="1"/>
      <c r="E2" s="20"/>
      <c r="F2" s="25"/>
      <c r="H2" s="2"/>
      <c r="I2" s="1"/>
      <c r="J2" s="75"/>
      <c r="L2" s="2"/>
      <c r="M2" s="1"/>
      <c r="N2" s="1"/>
      <c r="O2" s="1"/>
      <c r="P2" s="22"/>
      <c r="Q2" s="25"/>
      <c r="S2" s="2"/>
      <c r="T2" s="1"/>
      <c r="U2" s="1"/>
      <c r="V2" s="1"/>
      <c r="W2" s="22"/>
      <c r="X2" s="25"/>
    </row>
    <row r="3" spans="1:57" ht="30.75" customHeight="1" x14ac:dyDescent="0.3">
      <c r="A3" s="7" t="s">
        <v>1</v>
      </c>
      <c r="B3" s="4" t="s">
        <v>68</v>
      </c>
      <c r="C3" s="4" t="s">
        <v>66</v>
      </c>
      <c r="D3" s="4"/>
      <c r="E3" s="21" t="s">
        <v>69</v>
      </c>
      <c r="F3" s="26" t="s">
        <v>70</v>
      </c>
      <c r="H3" s="7" t="s">
        <v>1</v>
      </c>
      <c r="I3" s="4" t="s">
        <v>128</v>
      </c>
      <c r="J3" s="87" t="s">
        <v>69</v>
      </c>
      <c r="L3" s="7" t="s">
        <v>1</v>
      </c>
      <c r="M3" s="4" t="s">
        <v>68</v>
      </c>
      <c r="N3" s="4" t="s">
        <v>66</v>
      </c>
      <c r="O3" s="4"/>
      <c r="P3" s="21" t="s">
        <v>122</v>
      </c>
      <c r="Q3" s="26" t="s">
        <v>67</v>
      </c>
      <c r="S3" s="7" t="s">
        <v>1</v>
      </c>
      <c r="T3" s="4" t="s">
        <v>68</v>
      </c>
      <c r="U3" s="4" t="s">
        <v>66</v>
      </c>
      <c r="V3" s="4"/>
      <c r="W3" s="21" t="s">
        <v>121</v>
      </c>
      <c r="X3" s="26" t="s">
        <v>67</v>
      </c>
      <c r="BD3"/>
      <c r="BE3"/>
    </row>
    <row r="4" spans="1:57" x14ac:dyDescent="0.3">
      <c r="A4" s="8">
        <v>45565</v>
      </c>
      <c r="B4" s="490" t="s">
        <v>71</v>
      </c>
      <c r="C4" s="490" t="s">
        <v>73</v>
      </c>
      <c r="D4" s="490"/>
      <c r="E4" s="511">
        <v>60936</v>
      </c>
      <c r="F4" s="25">
        <v>49.3</v>
      </c>
      <c r="H4" s="8">
        <v>45565</v>
      </c>
      <c r="I4" s="3" t="s">
        <v>129</v>
      </c>
      <c r="J4" s="77">
        <v>67470</v>
      </c>
      <c r="L4" s="8">
        <v>45565</v>
      </c>
      <c r="M4" s="448" t="s">
        <v>71</v>
      </c>
      <c r="N4" s="448" t="s">
        <v>73</v>
      </c>
      <c r="O4" s="448"/>
      <c r="P4" s="22">
        <v>25101</v>
      </c>
      <c r="Q4" s="25">
        <v>79.099999999999994</v>
      </c>
      <c r="S4" s="8">
        <v>45565</v>
      </c>
      <c r="T4" s="475" t="s">
        <v>71</v>
      </c>
      <c r="U4" s="475" t="s">
        <v>73</v>
      </c>
      <c r="V4" s="475"/>
      <c r="W4" s="496">
        <v>242534</v>
      </c>
      <c r="X4" s="25">
        <v>92.6</v>
      </c>
      <c r="BD4"/>
      <c r="BE4"/>
    </row>
    <row r="5" spans="1:57" x14ac:dyDescent="0.3">
      <c r="A5" s="8">
        <v>45565</v>
      </c>
      <c r="B5" s="490" t="s">
        <v>72</v>
      </c>
      <c r="C5" s="490" t="s">
        <v>73</v>
      </c>
      <c r="D5" s="490"/>
      <c r="E5" s="511">
        <v>269251</v>
      </c>
      <c r="F5" s="25">
        <v>99</v>
      </c>
      <c r="H5" s="8">
        <v>45565</v>
      </c>
      <c r="I5" s="3" t="s">
        <v>130</v>
      </c>
      <c r="J5" s="77">
        <v>37970</v>
      </c>
      <c r="L5" s="8">
        <v>45565</v>
      </c>
      <c r="M5" s="448" t="s">
        <v>72</v>
      </c>
      <c r="N5" s="448" t="s">
        <v>73</v>
      </c>
      <c r="O5" s="448"/>
      <c r="P5" s="22">
        <v>61808</v>
      </c>
      <c r="Q5" s="25">
        <v>150.80000000000001</v>
      </c>
      <c r="S5" s="8">
        <v>45565</v>
      </c>
      <c r="T5" s="475" t="s">
        <v>72</v>
      </c>
      <c r="U5" s="475" t="s">
        <v>73</v>
      </c>
      <c r="V5" s="475"/>
      <c r="W5" s="22">
        <v>653536</v>
      </c>
      <c r="X5" s="25">
        <v>151</v>
      </c>
      <c r="BD5"/>
      <c r="BE5"/>
    </row>
    <row r="6" spans="1:57" x14ac:dyDescent="0.3">
      <c r="A6" s="2"/>
      <c r="B6" s="1"/>
      <c r="C6" s="1"/>
      <c r="D6" s="1"/>
      <c r="E6" s="22"/>
      <c r="F6" s="25"/>
      <c r="H6" s="227">
        <v>45565</v>
      </c>
      <c r="I6" s="350" t="s">
        <v>131</v>
      </c>
      <c r="J6" s="228">
        <v>84402</v>
      </c>
      <c r="L6" s="15"/>
      <c r="M6" s="296"/>
      <c r="N6" s="296"/>
      <c r="O6" s="296"/>
      <c r="P6" s="22"/>
      <c r="Q6" s="25"/>
      <c r="S6" s="15"/>
      <c r="T6" s="296"/>
      <c r="U6" s="296"/>
      <c r="V6" s="296"/>
      <c r="W6" s="22"/>
      <c r="X6" s="25"/>
      <c r="BD6"/>
      <c r="BE6"/>
    </row>
    <row r="7" spans="1:57" ht="29.4" thickBot="1" x14ac:dyDescent="0.35">
      <c r="A7" s="7" t="s">
        <v>1</v>
      </c>
      <c r="B7" s="4" t="s">
        <v>68</v>
      </c>
      <c r="C7" s="4" t="s">
        <v>66</v>
      </c>
      <c r="D7" s="4" t="s">
        <v>64</v>
      </c>
      <c r="E7" s="21" t="s">
        <v>69</v>
      </c>
      <c r="F7" s="26" t="s">
        <v>70</v>
      </c>
      <c r="H7" s="78"/>
      <c r="I7" s="229" t="s">
        <v>132</v>
      </c>
      <c r="J7" s="230">
        <v>191842</v>
      </c>
      <c r="L7" s="7" t="s">
        <v>1</v>
      </c>
      <c r="M7" s="4" t="s">
        <v>68</v>
      </c>
      <c r="N7" s="4" t="s">
        <v>66</v>
      </c>
      <c r="O7" s="4" t="s">
        <v>64</v>
      </c>
      <c r="P7" s="21" t="s">
        <v>122</v>
      </c>
      <c r="Q7" s="26" t="s">
        <v>67</v>
      </c>
      <c r="S7" s="7" t="s">
        <v>1</v>
      </c>
      <c r="T7" s="4" t="s">
        <v>68</v>
      </c>
      <c r="U7" s="4" t="s">
        <v>66</v>
      </c>
      <c r="V7" s="18" t="s">
        <v>64</v>
      </c>
      <c r="W7" s="21" t="s">
        <v>121</v>
      </c>
      <c r="X7" s="26" t="s">
        <v>67</v>
      </c>
      <c r="BD7"/>
      <c r="BE7"/>
    </row>
    <row r="8" spans="1:57" x14ac:dyDescent="0.3">
      <c r="A8" s="8">
        <v>45565</v>
      </c>
      <c r="B8" s="518" t="s">
        <v>71</v>
      </c>
      <c r="C8" s="518">
        <v>101</v>
      </c>
      <c r="D8" s="1" t="s">
        <v>265</v>
      </c>
      <c r="E8" s="22">
        <v>26</v>
      </c>
      <c r="F8" s="25">
        <v>86.3</v>
      </c>
      <c r="L8" s="8">
        <v>45565</v>
      </c>
      <c r="M8" s="1" t="s">
        <v>71</v>
      </c>
      <c r="N8" s="1">
        <v>316</v>
      </c>
      <c r="O8" s="1" t="s">
        <v>13</v>
      </c>
      <c r="P8" s="20">
        <v>1</v>
      </c>
      <c r="Q8" s="25">
        <v>509</v>
      </c>
      <c r="S8" s="8">
        <v>45565</v>
      </c>
      <c r="T8" s="1" t="s">
        <v>71</v>
      </c>
      <c r="U8" s="1">
        <v>101</v>
      </c>
      <c r="V8" s="1" t="s">
        <v>265</v>
      </c>
      <c r="W8" s="20">
        <v>3</v>
      </c>
      <c r="X8" s="25">
        <v>5.7</v>
      </c>
      <c r="BD8"/>
      <c r="BE8"/>
    </row>
    <row r="9" spans="1:57" x14ac:dyDescent="0.3">
      <c r="A9" s="8">
        <v>45565</v>
      </c>
      <c r="B9" s="518" t="s">
        <v>71</v>
      </c>
      <c r="C9" s="518">
        <v>315</v>
      </c>
      <c r="D9" s="1" t="s">
        <v>12</v>
      </c>
      <c r="E9" s="22">
        <v>1</v>
      </c>
      <c r="F9" s="25">
        <v>120</v>
      </c>
      <c r="L9" s="8">
        <v>45565</v>
      </c>
      <c r="M9" s="1" t="s">
        <v>71</v>
      </c>
      <c r="N9" s="1">
        <v>317</v>
      </c>
      <c r="O9" s="1" t="s">
        <v>14</v>
      </c>
      <c r="P9" s="20">
        <v>10649</v>
      </c>
      <c r="Q9" s="25">
        <v>84.9</v>
      </c>
      <c r="S9" s="8">
        <v>45565</v>
      </c>
      <c r="T9" s="1" t="s">
        <v>71</v>
      </c>
      <c r="U9" s="1">
        <v>310</v>
      </c>
      <c r="V9" s="1" t="s">
        <v>8</v>
      </c>
      <c r="W9" s="20">
        <v>5</v>
      </c>
      <c r="X9" s="25">
        <v>27.4</v>
      </c>
      <c r="BD9"/>
      <c r="BE9"/>
    </row>
    <row r="10" spans="1:57" x14ac:dyDescent="0.3">
      <c r="A10" s="8">
        <v>45565</v>
      </c>
      <c r="B10" s="518" t="s">
        <v>71</v>
      </c>
      <c r="C10" s="518">
        <v>317</v>
      </c>
      <c r="D10" s="1" t="s">
        <v>14</v>
      </c>
      <c r="E10" s="22">
        <v>4274</v>
      </c>
      <c r="F10" s="25">
        <v>77.099999999999994</v>
      </c>
      <c r="L10" s="8">
        <v>45565</v>
      </c>
      <c r="M10" s="1" t="s">
        <v>71</v>
      </c>
      <c r="N10" s="1">
        <v>322</v>
      </c>
      <c r="O10" s="1" t="s">
        <v>19</v>
      </c>
      <c r="P10" s="20">
        <v>1</v>
      </c>
      <c r="Q10" s="25">
        <v>1</v>
      </c>
      <c r="S10" s="8">
        <v>45565</v>
      </c>
      <c r="T10" s="1" t="s">
        <v>71</v>
      </c>
      <c r="U10" s="1">
        <v>315</v>
      </c>
      <c r="V10" s="1" t="s">
        <v>12</v>
      </c>
      <c r="W10" s="20">
        <v>1</v>
      </c>
      <c r="X10" s="25">
        <v>35</v>
      </c>
    </row>
    <row r="11" spans="1:57" x14ac:dyDescent="0.3">
      <c r="A11" s="8">
        <v>45565</v>
      </c>
      <c r="B11" s="518" t="s">
        <v>71</v>
      </c>
      <c r="C11" s="518">
        <v>322</v>
      </c>
      <c r="D11" s="1" t="s">
        <v>19</v>
      </c>
      <c r="E11" s="22">
        <v>1</v>
      </c>
      <c r="F11" s="25">
        <v>110</v>
      </c>
      <c r="L11" s="8">
        <v>45565</v>
      </c>
      <c r="M11" s="1" t="s">
        <v>71</v>
      </c>
      <c r="N11" s="1">
        <v>326</v>
      </c>
      <c r="O11" s="1" t="s">
        <v>22</v>
      </c>
      <c r="P11" s="20">
        <v>1</v>
      </c>
      <c r="Q11" s="25">
        <v>106</v>
      </c>
      <c r="S11" s="8">
        <v>45565</v>
      </c>
      <c r="T11" s="1" t="s">
        <v>71</v>
      </c>
      <c r="U11" s="1">
        <v>316</v>
      </c>
      <c r="V11" s="1" t="s">
        <v>13</v>
      </c>
      <c r="W11" s="20">
        <v>5</v>
      </c>
      <c r="X11" s="25">
        <v>136.4</v>
      </c>
    </row>
    <row r="12" spans="1:57" x14ac:dyDescent="0.3">
      <c r="A12" s="8">
        <v>45565</v>
      </c>
      <c r="B12" s="518" t="s">
        <v>71</v>
      </c>
      <c r="C12" s="518">
        <v>325</v>
      </c>
      <c r="D12" s="1" t="s">
        <v>21</v>
      </c>
      <c r="E12" s="22">
        <v>2</v>
      </c>
      <c r="F12" s="25">
        <v>92</v>
      </c>
      <c r="L12" s="8">
        <v>45565</v>
      </c>
      <c r="M12" s="1" t="s">
        <v>71</v>
      </c>
      <c r="N12" s="1">
        <v>331</v>
      </c>
      <c r="O12" s="1" t="s">
        <v>27</v>
      </c>
      <c r="P12" s="20">
        <v>1</v>
      </c>
      <c r="Q12" s="25">
        <v>84</v>
      </c>
      <c r="S12" s="8">
        <v>45565</v>
      </c>
      <c r="T12" s="1" t="s">
        <v>71</v>
      </c>
      <c r="U12" s="1">
        <v>317</v>
      </c>
      <c r="V12" s="1" t="s">
        <v>14</v>
      </c>
      <c r="W12" s="20">
        <v>105668</v>
      </c>
      <c r="X12" s="25">
        <v>94.5</v>
      </c>
    </row>
    <row r="13" spans="1:57" x14ac:dyDescent="0.3">
      <c r="A13" s="8">
        <v>45565</v>
      </c>
      <c r="B13" s="518" t="s">
        <v>71</v>
      </c>
      <c r="C13" s="518">
        <v>326</v>
      </c>
      <c r="D13" s="1" t="s">
        <v>22</v>
      </c>
      <c r="E13" s="22">
        <v>2</v>
      </c>
      <c r="F13" s="25">
        <v>92</v>
      </c>
      <c r="L13" s="8">
        <v>45565</v>
      </c>
      <c r="M13" s="1" t="s">
        <v>71</v>
      </c>
      <c r="N13" s="1">
        <v>335</v>
      </c>
      <c r="O13" s="1" t="s">
        <v>30</v>
      </c>
      <c r="P13" s="20">
        <v>357</v>
      </c>
      <c r="Q13" s="25">
        <v>33.700000000000003</v>
      </c>
      <c r="S13" s="8">
        <v>45565</v>
      </c>
      <c r="T13" s="1" t="s">
        <v>71</v>
      </c>
      <c r="U13" s="1">
        <v>318</v>
      </c>
      <c r="V13" s="1" t="s">
        <v>15</v>
      </c>
      <c r="W13" s="20">
        <v>2</v>
      </c>
      <c r="X13" s="25">
        <v>61.5</v>
      </c>
    </row>
    <row r="14" spans="1:57" x14ac:dyDescent="0.3">
      <c r="A14" s="8">
        <v>45565</v>
      </c>
      <c r="B14" s="518" t="s">
        <v>71</v>
      </c>
      <c r="C14" s="518">
        <v>327</v>
      </c>
      <c r="D14" s="1" t="s">
        <v>23</v>
      </c>
      <c r="E14" s="22">
        <v>1</v>
      </c>
      <c r="F14" s="25">
        <v>123</v>
      </c>
      <c r="L14" s="8">
        <v>45565</v>
      </c>
      <c r="M14" s="1" t="s">
        <v>71</v>
      </c>
      <c r="N14" s="1">
        <v>339</v>
      </c>
      <c r="O14" s="1" t="s">
        <v>31</v>
      </c>
      <c r="P14" s="20">
        <v>1</v>
      </c>
      <c r="Q14" s="25">
        <v>79</v>
      </c>
      <c r="S14" s="8">
        <v>45565</v>
      </c>
      <c r="T14" s="1" t="s">
        <v>71</v>
      </c>
      <c r="U14" s="1">
        <v>319</v>
      </c>
      <c r="V14" s="1" t="s">
        <v>16</v>
      </c>
      <c r="W14" s="20">
        <v>2</v>
      </c>
      <c r="X14" s="25">
        <v>23.5</v>
      </c>
    </row>
    <row r="15" spans="1:57" x14ac:dyDescent="0.3">
      <c r="A15" s="8">
        <v>45565</v>
      </c>
      <c r="B15" s="518" t="s">
        <v>71</v>
      </c>
      <c r="C15" s="518">
        <v>331</v>
      </c>
      <c r="D15" s="1" t="s">
        <v>27</v>
      </c>
      <c r="E15" s="22">
        <v>1</v>
      </c>
      <c r="F15" s="25">
        <v>49</v>
      </c>
      <c r="L15" s="8">
        <v>45565</v>
      </c>
      <c r="M15" s="1" t="s">
        <v>71</v>
      </c>
      <c r="N15" s="1">
        <v>346</v>
      </c>
      <c r="O15" s="1" t="s">
        <v>37</v>
      </c>
      <c r="P15" s="20">
        <v>10289</v>
      </c>
      <c r="Q15" s="25">
        <v>84.4</v>
      </c>
      <c r="S15" s="8">
        <v>45565</v>
      </c>
      <c r="T15" s="1" t="s">
        <v>71</v>
      </c>
      <c r="U15" s="1">
        <v>320</v>
      </c>
      <c r="V15" s="1" t="s">
        <v>17</v>
      </c>
      <c r="W15" s="20">
        <v>2</v>
      </c>
      <c r="X15" s="25">
        <v>4.5</v>
      </c>
    </row>
    <row r="16" spans="1:57" x14ac:dyDescent="0.3">
      <c r="A16" s="8">
        <v>45565</v>
      </c>
      <c r="B16" s="518" t="s">
        <v>71</v>
      </c>
      <c r="C16" s="518">
        <v>335</v>
      </c>
      <c r="D16" s="1" t="s">
        <v>30</v>
      </c>
      <c r="E16" s="22">
        <v>262</v>
      </c>
      <c r="F16" s="25">
        <v>30</v>
      </c>
      <c r="L16" s="8">
        <v>45565</v>
      </c>
      <c r="M16" s="1" t="s">
        <v>71</v>
      </c>
      <c r="N16" s="1">
        <v>362</v>
      </c>
      <c r="O16" s="1" t="s">
        <v>46</v>
      </c>
      <c r="P16" s="20">
        <v>1</v>
      </c>
      <c r="Q16" s="25">
        <v>79</v>
      </c>
      <c r="S16" s="8">
        <v>45565</v>
      </c>
      <c r="T16" s="1" t="s">
        <v>71</v>
      </c>
      <c r="U16" s="1">
        <v>322</v>
      </c>
      <c r="V16" s="1" t="s">
        <v>19</v>
      </c>
      <c r="W16" s="20">
        <v>1</v>
      </c>
      <c r="X16" s="25">
        <v>1</v>
      </c>
    </row>
    <row r="17" spans="1:24" x14ac:dyDescent="0.3">
      <c r="A17" s="8">
        <v>45565</v>
      </c>
      <c r="B17" s="518" t="s">
        <v>71</v>
      </c>
      <c r="C17" s="518">
        <v>339</v>
      </c>
      <c r="D17" s="6" t="s">
        <v>31</v>
      </c>
      <c r="E17" s="22">
        <v>3</v>
      </c>
      <c r="F17" s="25">
        <v>169.3</v>
      </c>
      <c r="L17" s="8">
        <v>45565</v>
      </c>
      <c r="M17" s="1" t="s">
        <v>71</v>
      </c>
      <c r="N17" s="1">
        <v>397</v>
      </c>
      <c r="O17" s="1" t="s">
        <v>216</v>
      </c>
      <c r="P17" s="20">
        <v>3753</v>
      </c>
      <c r="Q17" s="25">
        <v>52.7</v>
      </c>
      <c r="S17" s="8">
        <v>45565</v>
      </c>
      <c r="T17" s="1" t="s">
        <v>71</v>
      </c>
      <c r="U17" s="1">
        <v>323</v>
      </c>
      <c r="V17" s="1" t="s">
        <v>20</v>
      </c>
      <c r="W17" s="20">
        <v>3</v>
      </c>
      <c r="X17" s="25">
        <v>17</v>
      </c>
    </row>
    <row r="18" spans="1:24" x14ac:dyDescent="0.3">
      <c r="A18" s="8">
        <v>45565</v>
      </c>
      <c r="B18" s="518" t="s">
        <v>71</v>
      </c>
      <c r="C18" s="518">
        <v>344</v>
      </c>
      <c r="D18" s="1" t="s">
        <v>35</v>
      </c>
      <c r="E18" s="22">
        <v>1</v>
      </c>
      <c r="F18" s="25">
        <v>19</v>
      </c>
      <c r="L18" s="8">
        <v>45565</v>
      </c>
      <c r="M18" s="1" t="s">
        <v>71</v>
      </c>
      <c r="N18" s="1">
        <v>499</v>
      </c>
      <c r="O18" s="1" t="s">
        <v>267</v>
      </c>
      <c r="P18" s="20">
        <v>1</v>
      </c>
      <c r="Q18" s="25">
        <v>4</v>
      </c>
      <c r="S18" s="8">
        <v>45565</v>
      </c>
      <c r="T18" s="1" t="s">
        <v>71</v>
      </c>
      <c r="U18" s="1">
        <v>325</v>
      </c>
      <c r="V18" s="1" t="s">
        <v>21</v>
      </c>
      <c r="W18" s="20">
        <v>1</v>
      </c>
      <c r="X18" s="25">
        <v>127</v>
      </c>
    </row>
    <row r="19" spans="1:24" x14ac:dyDescent="0.3">
      <c r="A19" s="8">
        <v>45565</v>
      </c>
      <c r="B19" s="518" t="s">
        <v>71</v>
      </c>
      <c r="C19" s="518">
        <v>346</v>
      </c>
      <c r="D19" s="1" t="s">
        <v>37</v>
      </c>
      <c r="E19" s="22">
        <v>3228</v>
      </c>
      <c r="F19" s="25">
        <v>80.8</v>
      </c>
      <c r="L19" s="8">
        <v>45565</v>
      </c>
      <c r="M19" s="1" t="s">
        <v>71</v>
      </c>
      <c r="N19" s="1">
        <v>699</v>
      </c>
      <c r="O19" s="1" t="s">
        <v>268</v>
      </c>
      <c r="P19" s="20">
        <v>46</v>
      </c>
      <c r="Q19" s="25">
        <v>48.7</v>
      </c>
      <c r="S19" s="8">
        <v>45565</v>
      </c>
      <c r="T19" s="1" t="s">
        <v>71</v>
      </c>
      <c r="U19" s="1">
        <v>326</v>
      </c>
      <c r="V19" s="1" t="s">
        <v>22</v>
      </c>
      <c r="W19" s="20">
        <v>2</v>
      </c>
      <c r="X19" s="25">
        <v>113</v>
      </c>
    </row>
    <row r="20" spans="1:24" x14ac:dyDescent="0.3">
      <c r="A20" s="8">
        <v>45565</v>
      </c>
      <c r="B20" s="518" t="s">
        <v>71</v>
      </c>
      <c r="C20" s="518">
        <v>349</v>
      </c>
      <c r="D20" s="1" t="s">
        <v>40</v>
      </c>
      <c r="E20" s="22">
        <v>3</v>
      </c>
      <c r="F20" s="25">
        <v>127</v>
      </c>
      <c r="L20" s="8"/>
      <c r="M20" s="1"/>
      <c r="N20" s="296"/>
      <c r="O20" s="1"/>
      <c r="P20" s="20"/>
      <c r="Q20" s="25"/>
      <c r="S20" s="8">
        <v>45565</v>
      </c>
      <c r="T20" s="1" t="s">
        <v>71</v>
      </c>
      <c r="U20" s="1">
        <v>331</v>
      </c>
      <c r="V20" s="1" t="s">
        <v>27</v>
      </c>
      <c r="W20" s="20">
        <v>1</v>
      </c>
      <c r="X20" s="25">
        <v>84</v>
      </c>
    </row>
    <row r="21" spans="1:24" x14ac:dyDescent="0.3">
      <c r="A21" s="8">
        <v>45565</v>
      </c>
      <c r="B21" s="518" t="s">
        <v>71</v>
      </c>
      <c r="C21" s="518">
        <v>351</v>
      </c>
      <c r="D21" s="1" t="s">
        <v>42</v>
      </c>
      <c r="E21" s="22">
        <v>4</v>
      </c>
      <c r="F21" s="25">
        <v>76</v>
      </c>
      <c r="L21" s="8"/>
      <c r="M21" s="1"/>
      <c r="N21" s="490"/>
      <c r="O21" s="1"/>
      <c r="P21" s="20"/>
      <c r="Q21" s="25"/>
      <c r="S21" s="8">
        <v>45565</v>
      </c>
      <c r="T21" s="1" t="s">
        <v>71</v>
      </c>
      <c r="U21" s="1">
        <v>334</v>
      </c>
      <c r="V21" s="1" t="s">
        <v>29</v>
      </c>
      <c r="W21" s="20">
        <v>1</v>
      </c>
      <c r="X21" s="25">
        <v>25</v>
      </c>
    </row>
    <row r="22" spans="1:24" x14ac:dyDescent="0.3">
      <c r="A22" s="8">
        <v>45565</v>
      </c>
      <c r="B22" s="518" t="s">
        <v>71</v>
      </c>
      <c r="C22" s="518">
        <v>362</v>
      </c>
      <c r="D22" s="1" t="s">
        <v>46</v>
      </c>
      <c r="E22" s="22">
        <v>1</v>
      </c>
      <c r="F22" s="25">
        <v>35</v>
      </c>
      <c r="L22" s="8"/>
      <c r="M22" s="1"/>
      <c r="N22" s="490"/>
      <c r="O22" s="1"/>
      <c r="P22" s="20"/>
      <c r="Q22" s="25"/>
      <c r="S22" s="8">
        <v>45565</v>
      </c>
      <c r="T22" s="1" t="s">
        <v>71</v>
      </c>
      <c r="U22" s="1">
        <v>335</v>
      </c>
      <c r="V22" s="1" t="s">
        <v>30</v>
      </c>
      <c r="W22" s="20">
        <v>2330</v>
      </c>
      <c r="X22" s="25">
        <v>111.8</v>
      </c>
    </row>
    <row r="23" spans="1:24" x14ac:dyDescent="0.3">
      <c r="A23" s="8">
        <v>45565</v>
      </c>
      <c r="B23" s="518" t="s">
        <v>71</v>
      </c>
      <c r="C23" s="518">
        <v>377</v>
      </c>
      <c r="D23" s="1" t="s">
        <v>50</v>
      </c>
      <c r="E23" s="22">
        <v>2</v>
      </c>
      <c r="F23" s="25">
        <v>132</v>
      </c>
      <c r="L23" s="8"/>
      <c r="M23" s="1"/>
      <c r="N23" s="490"/>
      <c r="O23" s="1"/>
      <c r="P23" s="20"/>
      <c r="Q23" s="25"/>
      <c r="S23" s="8">
        <v>45565</v>
      </c>
      <c r="T23" s="1" t="s">
        <v>71</v>
      </c>
      <c r="U23" s="1">
        <v>339</v>
      </c>
      <c r="V23" s="1" t="s">
        <v>31</v>
      </c>
      <c r="W23" s="20">
        <v>12</v>
      </c>
      <c r="X23" s="25">
        <v>137.4</v>
      </c>
    </row>
    <row r="24" spans="1:24" x14ac:dyDescent="0.3">
      <c r="A24" s="8">
        <v>45565</v>
      </c>
      <c r="B24" s="518" t="s">
        <v>71</v>
      </c>
      <c r="C24" s="518">
        <v>388</v>
      </c>
      <c r="D24" s="1" t="s">
        <v>266</v>
      </c>
      <c r="E24" s="22">
        <v>1</v>
      </c>
      <c r="F24" s="25">
        <v>34</v>
      </c>
      <c r="L24" s="8"/>
      <c r="M24" s="1"/>
      <c r="N24" s="296"/>
      <c r="O24" s="1"/>
      <c r="P24" s="20"/>
      <c r="Q24" s="25"/>
      <c r="S24" s="8">
        <v>45565</v>
      </c>
      <c r="T24" s="1" t="s">
        <v>71</v>
      </c>
      <c r="U24" s="1">
        <v>343</v>
      </c>
      <c r="V24" s="1" t="s">
        <v>34</v>
      </c>
      <c r="W24" s="20">
        <v>1</v>
      </c>
      <c r="X24" s="25">
        <v>49</v>
      </c>
    </row>
    <row r="25" spans="1:24" x14ac:dyDescent="0.3">
      <c r="A25" s="8">
        <v>45565</v>
      </c>
      <c r="B25" s="518" t="s">
        <v>71</v>
      </c>
      <c r="C25" s="518">
        <v>397</v>
      </c>
      <c r="D25" s="1" t="s">
        <v>216</v>
      </c>
      <c r="E25" s="22">
        <v>1752</v>
      </c>
      <c r="F25" s="25">
        <v>51.4</v>
      </c>
      <c r="L25" s="8"/>
      <c r="M25" s="1"/>
      <c r="N25" s="494"/>
      <c r="O25" s="1"/>
      <c r="P25" s="20"/>
      <c r="Q25" s="25"/>
      <c r="S25" s="8">
        <v>45565</v>
      </c>
      <c r="T25" s="1" t="s">
        <v>71</v>
      </c>
      <c r="U25" s="1">
        <v>344</v>
      </c>
      <c r="V25" s="1" t="s">
        <v>35</v>
      </c>
      <c r="W25" s="20">
        <v>1</v>
      </c>
      <c r="X25" s="25">
        <v>2</v>
      </c>
    </row>
    <row r="26" spans="1:24" x14ac:dyDescent="0.3">
      <c r="A26" s="8">
        <v>45565</v>
      </c>
      <c r="B26" s="518" t="s">
        <v>71</v>
      </c>
      <c r="C26" s="518">
        <v>499</v>
      </c>
      <c r="D26" s="1" t="s">
        <v>267</v>
      </c>
      <c r="E26" s="22">
        <v>51371</v>
      </c>
      <c r="F26" s="25">
        <v>44.9</v>
      </c>
      <c r="L26" s="8"/>
      <c r="M26" s="1"/>
      <c r="N26" s="494"/>
      <c r="O26" s="1"/>
      <c r="P26" s="20"/>
      <c r="Q26" s="25"/>
      <c r="S26" s="8">
        <v>45565</v>
      </c>
      <c r="T26" s="1" t="s">
        <v>71</v>
      </c>
      <c r="U26" s="1">
        <v>346</v>
      </c>
      <c r="V26" s="1" t="s">
        <v>37</v>
      </c>
      <c r="W26" s="20">
        <v>104235</v>
      </c>
      <c r="X26" s="25">
        <v>95.9</v>
      </c>
    </row>
    <row r="27" spans="1:24" x14ac:dyDescent="0.3">
      <c r="A27" s="8"/>
      <c r="B27" s="514"/>
      <c r="C27" s="514"/>
      <c r="D27" s="1"/>
      <c r="E27" s="22"/>
      <c r="F27" s="25"/>
      <c r="L27" s="8"/>
      <c r="M27" s="1"/>
      <c r="N27" s="512"/>
      <c r="O27" s="1"/>
      <c r="P27" s="20"/>
      <c r="Q27" s="25"/>
      <c r="S27" s="8">
        <v>45565</v>
      </c>
      <c r="T27" s="1" t="s">
        <v>71</v>
      </c>
      <c r="U27" s="1">
        <v>351</v>
      </c>
      <c r="V27" s="1" t="s">
        <v>42</v>
      </c>
      <c r="W27" s="20">
        <v>8</v>
      </c>
      <c r="X27" s="25">
        <v>61.5</v>
      </c>
    </row>
    <row r="28" spans="1:24" ht="28.8" x14ac:dyDescent="0.3">
      <c r="A28" s="7" t="s">
        <v>1</v>
      </c>
      <c r="B28" s="4" t="s">
        <v>68</v>
      </c>
      <c r="C28" s="4" t="s">
        <v>66</v>
      </c>
      <c r="D28" s="4" t="s">
        <v>64</v>
      </c>
      <c r="E28" s="21" t="s">
        <v>69</v>
      </c>
      <c r="F28" s="26" t="s">
        <v>70</v>
      </c>
      <c r="L28" s="8"/>
      <c r="M28" s="1"/>
      <c r="N28" s="512"/>
      <c r="O28" s="1"/>
      <c r="P28" s="20"/>
      <c r="Q28" s="25"/>
      <c r="S28" s="8">
        <v>45565</v>
      </c>
      <c r="T28" s="1" t="s">
        <v>71</v>
      </c>
      <c r="U28" s="1">
        <v>358</v>
      </c>
      <c r="V28" s="1" t="s">
        <v>45</v>
      </c>
      <c r="W28" s="20">
        <v>5</v>
      </c>
      <c r="X28" s="25">
        <v>18.600000000000001</v>
      </c>
    </row>
    <row r="29" spans="1:24" x14ac:dyDescent="0.3">
      <c r="A29" s="8">
        <v>45565</v>
      </c>
      <c r="B29" s="1" t="s">
        <v>72</v>
      </c>
      <c r="C29" s="1">
        <v>101</v>
      </c>
      <c r="D29" s="1" t="s">
        <v>265</v>
      </c>
      <c r="E29" s="91">
        <v>158</v>
      </c>
      <c r="F29" s="75">
        <v>186.5</v>
      </c>
      <c r="L29" s="8"/>
      <c r="M29" s="1"/>
      <c r="N29" s="497"/>
      <c r="O29" s="1"/>
      <c r="P29" s="20"/>
      <c r="Q29" s="25"/>
      <c r="S29" s="8">
        <v>45565</v>
      </c>
      <c r="T29" s="1" t="s">
        <v>71</v>
      </c>
      <c r="U29" s="1">
        <v>362</v>
      </c>
      <c r="V29" s="1" t="s">
        <v>46</v>
      </c>
      <c r="W29" s="20">
        <v>3</v>
      </c>
      <c r="X29" s="25">
        <v>30.7</v>
      </c>
    </row>
    <row r="30" spans="1:24" x14ac:dyDescent="0.3">
      <c r="A30" s="8">
        <v>45565</v>
      </c>
      <c r="B30" s="1" t="s">
        <v>72</v>
      </c>
      <c r="C30" s="1">
        <v>301</v>
      </c>
      <c r="D30" s="1" t="s">
        <v>2</v>
      </c>
      <c r="E30" s="91">
        <v>350</v>
      </c>
      <c r="F30" s="75">
        <v>105.9</v>
      </c>
      <c r="L30" s="8"/>
      <c r="M30" s="1"/>
      <c r="N30" s="497"/>
      <c r="O30" s="1"/>
      <c r="P30" s="20"/>
      <c r="Q30" s="25"/>
      <c r="S30" s="8">
        <v>45565</v>
      </c>
      <c r="T30" s="1" t="s">
        <v>71</v>
      </c>
      <c r="U30" s="1">
        <v>373</v>
      </c>
      <c r="V30" s="1" t="s">
        <v>49</v>
      </c>
      <c r="W30" s="20">
        <v>1</v>
      </c>
      <c r="X30" s="25">
        <v>2</v>
      </c>
    </row>
    <row r="31" spans="1:24" x14ac:dyDescent="0.3">
      <c r="A31" s="8">
        <v>45565</v>
      </c>
      <c r="B31" s="1" t="s">
        <v>72</v>
      </c>
      <c r="C31" s="1">
        <v>304</v>
      </c>
      <c r="D31" s="1" t="s">
        <v>3</v>
      </c>
      <c r="E31" s="91">
        <v>654</v>
      </c>
      <c r="F31" s="75">
        <v>105.6</v>
      </c>
      <c r="L31" s="8"/>
      <c r="M31" s="1"/>
      <c r="N31" s="518"/>
      <c r="O31" s="1"/>
      <c r="P31" s="20"/>
      <c r="Q31" s="25"/>
      <c r="S31" s="8">
        <v>45565</v>
      </c>
      <c r="T31" s="1" t="s">
        <v>71</v>
      </c>
      <c r="U31" s="1">
        <v>397</v>
      </c>
      <c r="V31" s="1" t="s">
        <v>216</v>
      </c>
      <c r="W31" s="20">
        <v>29765</v>
      </c>
      <c r="X31" s="25">
        <v>73.099999999999994</v>
      </c>
    </row>
    <row r="32" spans="1:24" x14ac:dyDescent="0.3">
      <c r="A32" s="8">
        <v>45565</v>
      </c>
      <c r="B32" s="1" t="s">
        <v>72</v>
      </c>
      <c r="C32" s="1">
        <v>306</v>
      </c>
      <c r="D32" s="1" t="s">
        <v>4</v>
      </c>
      <c r="E32" s="91">
        <v>343</v>
      </c>
      <c r="F32" s="75">
        <v>99</v>
      </c>
      <c r="L32" s="8"/>
      <c r="M32" s="1"/>
      <c r="N32" s="518"/>
      <c r="O32" s="1"/>
      <c r="P32" s="20"/>
      <c r="Q32" s="25"/>
      <c r="S32" s="8">
        <v>45565</v>
      </c>
      <c r="T32" s="1" t="s">
        <v>71</v>
      </c>
      <c r="U32" s="1">
        <v>437</v>
      </c>
      <c r="V32" s="1" t="s">
        <v>54</v>
      </c>
      <c r="W32" s="20">
        <v>1</v>
      </c>
      <c r="X32" s="25">
        <v>122</v>
      </c>
    </row>
    <row r="33" spans="1:24" x14ac:dyDescent="0.3">
      <c r="A33" s="8">
        <v>45565</v>
      </c>
      <c r="B33" s="1" t="s">
        <v>72</v>
      </c>
      <c r="C33" s="1">
        <v>307</v>
      </c>
      <c r="D33" s="1" t="s">
        <v>5</v>
      </c>
      <c r="E33" s="91">
        <v>693</v>
      </c>
      <c r="F33" s="75">
        <v>117.6</v>
      </c>
      <c r="L33" s="8"/>
      <c r="M33" s="1"/>
      <c r="N33" s="518"/>
      <c r="O33" s="1"/>
      <c r="P33" s="20"/>
      <c r="Q33" s="25"/>
      <c r="S33" s="8">
        <v>45565</v>
      </c>
      <c r="T33" s="1" t="s">
        <v>71</v>
      </c>
      <c r="U33" s="1">
        <v>499</v>
      </c>
      <c r="V33" s="1" t="s">
        <v>267</v>
      </c>
      <c r="W33" s="20">
        <v>21</v>
      </c>
      <c r="X33" s="25">
        <v>53.4</v>
      </c>
    </row>
    <row r="34" spans="1:24" x14ac:dyDescent="0.3">
      <c r="A34" s="8">
        <v>45565</v>
      </c>
      <c r="B34" s="1" t="s">
        <v>72</v>
      </c>
      <c r="C34" s="1">
        <v>308</v>
      </c>
      <c r="D34" s="1" t="s">
        <v>6</v>
      </c>
      <c r="E34" s="91">
        <v>323</v>
      </c>
      <c r="F34" s="75">
        <v>106.5</v>
      </c>
      <c r="L34" s="8"/>
      <c r="M34" s="1"/>
      <c r="N34" s="305"/>
      <c r="O34" s="1"/>
      <c r="P34" s="20"/>
      <c r="Q34" s="25"/>
      <c r="S34" s="8">
        <v>45565</v>
      </c>
      <c r="T34" s="1" t="s">
        <v>71</v>
      </c>
      <c r="U34" s="1">
        <v>699</v>
      </c>
      <c r="V34" s="1" t="s">
        <v>268</v>
      </c>
      <c r="W34" s="20">
        <v>454</v>
      </c>
      <c r="X34" s="25">
        <v>66.8</v>
      </c>
    </row>
    <row r="35" spans="1:24" x14ac:dyDescent="0.3">
      <c r="A35" s="8">
        <v>45565</v>
      </c>
      <c r="B35" s="1" t="s">
        <v>72</v>
      </c>
      <c r="C35" s="1">
        <v>309</v>
      </c>
      <c r="D35" s="1" t="s">
        <v>7</v>
      </c>
      <c r="E35" s="91">
        <v>171</v>
      </c>
      <c r="F35" s="75">
        <v>100.2</v>
      </c>
      <c r="L35" s="8"/>
      <c r="M35" s="1"/>
      <c r="N35" s="305"/>
      <c r="O35" s="1"/>
      <c r="P35" s="20"/>
      <c r="Q35" s="25"/>
      <c r="S35" s="8"/>
      <c r="T35" s="1"/>
      <c r="U35" s="1"/>
      <c r="V35" s="1"/>
      <c r="W35" s="20"/>
      <c r="X35" s="25"/>
    </row>
    <row r="36" spans="1:24" ht="28.8" x14ac:dyDescent="0.3">
      <c r="A36" s="8">
        <v>45565</v>
      </c>
      <c r="B36" s="1" t="s">
        <v>72</v>
      </c>
      <c r="C36" s="1">
        <v>310</v>
      </c>
      <c r="D36" s="1" t="s">
        <v>8</v>
      </c>
      <c r="E36" s="91">
        <v>1741</v>
      </c>
      <c r="F36" s="75">
        <v>152.69999999999999</v>
      </c>
      <c r="L36" s="7" t="s">
        <v>1</v>
      </c>
      <c r="M36" s="4" t="s">
        <v>68</v>
      </c>
      <c r="N36" s="4" t="s">
        <v>66</v>
      </c>
      <c r="O36" s="4"/>
      <c r="P36" s="21" t="s">
        <v>122</v>
      </c>
      <c r="Q36" s="26" t="s">
        <v>67</v>
      </c>
      <c r="S36" s="7" t="s">
        <v>1</v>
      </c>
      <c r="T36" s="4" t="s">
        <v>68</v>
      </c>
      <c r="U36" s="4" t="s">
        <v>66</v>
      </c>
      <c r="V36" s="18" t="s">
        <v>64</v>
      </c>
      <c r="W36" s="21" t="s">
        <v>121</v>
      </c>
      <c r="X36" s="26" t="s">
        <v>67</v>
      </c>
    </row>
    <row r="37" spans="1:24" x14ac:dyDescent="0.3">
      <c r="A37" s="8">
        <v>45565</v>
      </c>
      <c r="B37" s="1" t="s">
        <v>72</v>
      </c>
      <c r="C37" s="1">
        <v>311</v>
      </c>
      <c r="D37" s="1" t="s">
        <v>9</v>
      </c>
      <c r="E37" s="91">
        <v>767</v>
      </c>
      <c r="F37" s="75">
        <v>102.7</v>
      </c>
      <c r="L37" s="8">
        <v>45565</v>
      </c>
      <c r="M37" s="1" t="s">
        <v>72</v>
      </c>
      <c r="N37" s="1">
        <v>101</v>
      </c>
      <c r="O37" s="1" t="s">
        <v>265</v>
      </c>
      <c r="P37" s="20">
        <v>4</v>
      </c>
      <c r="Q37" s="25">
        <v>27.3</v>
      </c>
      <c r="S37" s="8">
        <v>45565</v>
      </c>
      <c r="T37" s="1" t="s">
        <v>72</v>
      </c>
      <c r="U37" s="1">
        <v>101</v>
      </c>
      <c r="V37" s="1" t="s">
        <v>265</v>
      </c>
      <c r="W37" s="20">
        <v>40</v>
      </c>
      <c r="X37" s="25">
        <v>14.8</v>
      </c>
    </row>
    <row r="38" spans="1:24" x14ac:dyDescent="0.3">
      <c r="A38" s="8">
        <v>45565</v>
      </c>
      <c r="B38" s="1" t="s">
        <v>72</v>
      </c>
      <c r="C38" s="1">
        <v>313</v>
      </c>
      <c r="D38" s="1" t="s">
        <v>10</v>
      </c>
      <c r="E38" s="91">
        <v>337</v>
      </c>
      <c r="F38" s="75">
        <v>111.2</v>
      </c>
      <c r="L38" s="8">
        <v>45565</v>
      </c>
      <c r="M38" s="1" t="s">
        <v>72</v>
      </c>
      <c r="N38" s="1">
        <v>301</v>
      </c>
      <c r="O38" s="1" t="s">
        <v>2</v>
      </c>
      <c r="P38" s="20">
        <v>444</v>
      </c>
      <c r="Q38" s="25">
        <v>126.9</v>
      </c>
      <c r="S38" s="8">
        <v>45565</v>
      </c>
      <c r="T38" s="1" t="s">
        <v>72</v>
      </c>
      <c r="U38" s="1">
        <v>301</v>
      </c>
      <c r="V38" s="1" t="s">
        <v>2</v>
      </c>
      <c r="W38" s="20">
        <v>5342</v>
      </c>
      <c r="X38" s="25">
        <v>135.19999999999999</v>
      </c>
    </row>
    <row r="39" spans="1:24" x14ac:dyDescent="0.3">
      <c r="A39" s="8">
        <v>45565</v>
      </c>
      <c r="B39" s="1" t="s">
        <v>72</v>
      </c>
      <c r="C39" s="1">
        <v>314</v>
      </c>
      <c r="D39" s="1" t="s">
        <v>11</v>
      </c>
      <c r="E39" s="91">
        <v>869</v>
      </c>
      <c r="F39" s="75">
        <v>156.69999999999999</v>
      </c>
      <c r="L39" s="8">
        <v>45565</v>
      </c>
      <c r="M39" s="1" t="s">
        <v>72</v>
      </c>
      <c r="N39" s="1">
        <v>304</v>
      </c>
      <c r="O39" s="1" t="s">
        <v>3</v>
      </c>
      <c r="P39" s="20">
        <v>760</v>
      </c>
      <c r="Q39" s="25">
        <v>139</v>
      </c>
      <c r="S39" s="8">
        <v>45565</v>
      </c>
      <c r="T39" s="1" t="s">
        <v>72</v>
      </c>
      <c r="U39" s="1">
        <v>304</v>
      </c>
      <c r="V39" s="1" t="s">
        <v>3</v>
      </c>
      <c r="W39" s="20">
        <v>7229</v>
      </c>
      <c r="X39" s="25">
        <v>142.80000000000001</v>
      </c>
    </row>
    <row r="40" spans="1:24" x14ac:dyDescent="0.3">
      <c r="A40" s="8">
        <v>45565</v>
      </c>
      <c r="B40" s="1" t="s">
        <v>72</v>
      </c>
      <c r="C40" s="1">
        <v>315</v>
      </c>
      <c r="D40" s="1" t="s">
        <v>12</v>
      </c>
      <c r="E40" s="91">
        <v>854</v>
      </c>
      <c r="F40" s="75">
        <v>98</v>
      </c>
      <c r="L40" s="8">
        <v>45565</v>
      </c>
      <c r="M40" s="1" t="s">
        <v>72</v>
      </c>
      <c r="N40" s="1">
        <v>306</v>
      </c>
      <c r="O40" s="1" t="s">
        <v>4</v>
      </c>
      <c r="P40" s="20">
        <v>334</v>
      </c>
      <c r="Q40" s="25">
        <v>139.9</v>
      </c>
      <c r="S40" s="8">
        <v>45565</v>
      </c>
      <c r="T40" s="1" t="s">
        <v>72</v>
      </c>
      <c r="U40" s="1">
        <v>306</v>
      </c>
      <c r="V40" s="1" t="s">
        <v>4</v>
      </c>
      <c r="W40" s="20">
        <v>2909</v>
      </c>
      <c r="X40" s="25">
        <v>135.1</v>
      </c>
    </row>
    <row r="41" spans="1:24" x14ac:dyDescent="0.3">
      <c r="A41" s="8">
        <v>45565</v>
      </c>
      <c r="B41" s="1" t="s">
        <v>72</v>
      </c>
      <c r="C41" s="1">
        <v>316</v>
      </c>
      <c r="D41" s="1" t="s">
        <v>13</v>
      </c>
      <c r="E41" s="91">
        <v>2052</v>
      </c>
      <c r="F41" s="75">
        <v>112.7</v>
      </c>
      <c r="L41" s="8">
        <v>45565</v>
      </c>
      <c r="M41" s="1" t="s">
        <v>72</v>
      </c>
      <c r="N41" s="1">
        <v>307</v>
      </c>
      <c r="O41" s="1" t="s">
        <v>5</v>
      </c>
      <c r="P41" s="20">
        <v>645</v>
      </c>
      <c r="Q41" s="25">
        <v>155.4</v>
      </c>
      <c r="S41" s="8">
        <v>45565</v>
      </c>
      <c r="T41" s="1" t="s">
        <v>72</v>
      </c>
      <c r="U41" s="1">
        <v>307</v>
      </c>
      <c r="V41" s="1" t="s">
        <v>5</v>
      </c>
      <c r="W41" s="20">
        <v>6903</v>
      </c>
      <c r="X41" s="25">
        <v>147.5</v>
      </c>
    </row>
    <row r="42" spans="1:24" x14ac:dyDescent="0.3">
      <c r="A42" s="8">
        <v>45565</v>
      </c>
      <c r="B42" s="1" t="s">
        <v>72</v>
      </c>
      <c r="C42" s="1">
        <v>317</v>
      </c>
      <c r="D42" s="1" t="s">
        <v>14</v>
      </c>
      <c r="E42" s="91">
        <v>3143</v>
      </c>
      <c r="F42" s="75">
        <v>144.80000000000001</v>
      </c>
      <c r="L42" s="8">
        <v>45565</v>
      </c>
      <c r="M42" s="1" t="s">
        <v>72</v>
      </c>
      <c r="N42" s="1">
        <v>308</v>
      </c>
      <c r="O42" s="1" t="s">
        <v>6</v>
      </c>
      <c r="P42" s="20">
        <v>366</v>
      </c>
      <c r="Q42" s="25">
        <v>153.4</v>
      </c>
      <c r="S42" s="8">
        <v>45565</v>
      </c>
      <c r="T42" s="1" t="s">
        <v>72</v>
      </c>
      <c r="U42" s="1">
        <v>308</v>
      </c>
      <c r="V42" s="1" t="s">
        <v>6</v>
      </c>
      <c r="W42" s="20">
        <v>3396</v>
      </c>
      <c r="X42" s="25">
        <v>143.19999999999999</v>
      </c>
    </row>
    <row r="43" spans="1:24" x14ac:dyDescent="0.3">
      <c r="A43" s="8">
        <v>45565</v>
      </c>
      <c r="B43" s="1" t="s">
        <v>72</v>
      </c>
      <c r="C43" s="1">
        <v>318</v>
      </c>
      <c r="D43" s="1" t="s">
        <v>15</v>
      </c>
      <c r="E43" s="91">
        <v>2479</v>
      </c>
      <c r="F43" s="75">
        <v>110.4</v>
      </c>
      <c r="L43" s="8">
        <v>45565</v>
      </c>
      <c r="M43" s="1" t="s">
        <v>72</v>
      </c>
      <c r="N43" s="1">
        <v>309</v>
      </c>
      <c r="O43" s="1" t="s">
        <v>7</v>
      </c>
      <c r="P43" s="20">
        <v>494</v>
      </c>
      <c r="Q43" s="25">
        <v>128.9</v>
      </c>
      <c r="S43" s="8">
        <v>45565</v>
      </c>
      <c r="T43" s="1" t="s">
        <v>72</v>
      </c>
      <c r="U43" s="1">
        <v>309</v>
      </c>
      <c r="V43" s="1" t="s">
        <v>7</v>
      </c>
      <c r="W43" s="20">
        <v>5858</v>
      </c>
      <c r="X43" s="25">
        <v>125.4</v>
      </c>
    </row>
    <row r="44" spans="1:24" x14ac:dyDescent="0.3">
      <c r="A44" s="8">
        <v>45565</v>
      </c>
      <c r="B44" s="1" t="s">
        <v>72</v>
      </c>
      <c r="C44" s="1">
        <v>319</v>
      </c>
      <c r="D44" s="1" t="s">
        <v>16</v>
      </c>
      <c r="E44" s="91">
        <v>1331</v>
      </c>
      <c r="F44" s="75">
        <v>99.4</v>
      </c>
      <c r="L44" s="8">
        <v>45565</v>
      </c>
      <c r="M44" s="1" t="s">
        <v>72</v>
      </c>
      <c r="N44" s="1">
        <v>310</v>
      </c>
      <c r="O44" s="1" t="s">
        <v>8</v>
      </c>
      <c r="P44" s="20">
        <v>1596</v>
      </c>
      <c r="Q44" s="25">
        <v>183.5</v>
      </c>
      <c r="S44" s="8">
        <v>45565</v>
      </c>
      <c r="T44" s="1" t="s">
        <v>72</v>
      </c>
      <c r="U44" s="1">
        <v>310</v>
      </c>
      <c r="V44" s="1" t="s">
        <v>8</v>
      </c>
      <c r="W44" s="20">
        <v>19500</v>
      </c>
      <c r="X44" s="25">
        <v>165.4</v>
      </c>
    </row>
    <row r="45" spans="1:24" x14ac:dyDescent="0.3">
      <c r="A45" s="8">
        <v>45565</v>
      </c>
      <c r="B45" s="1" t="s">
        <v>72</v>
      </c>
      <c r="C45" s="1">
        <v>320</v>
      </c>
      <c r="D45" s="1" t="s">
        <v>17</v>
      </c>
      <c r="E45" s="91">
        <v>1046</v>
      </c>
      <c r="F45" s="75">
        <v>109.7</v>
      </c>
      <c r="L45" s="8">
        <v>45565</v>
      </c>
      <c r="M45" s="1" t="s">
        <v>72</v>
      </c>
      <c r="N45" s="1">
        <v>311</v>
      </c>
      <c r="O45" s="1" t="s">
        <v>9</v>
      </c>
      <c r="P45" s="20">
        <v>703</v>
      </c>
      <c r="Q45" s="25">
        <v>121.1</v>
      </c>
      <c r="S45" s="8">
        <v>45565</v>
      </c>
      <c r="T45" s="1" t="s">
        <v>72</v>
      </c>
      <c r="U45" s="1">
        <v>311</v>
      </c>
      <c r="V45" s="1" t="s">
        <v>9</v>
      </c>
      <c r="W45" s="20">
        <v>6217</v>
      </c>
      <c r="X45" s="25">
        <v>150.9</v>
      </c>
    </row>
    <row r="46" spans="1:24" x14ac:dyDescent="0.3">
      <c r="A46" s="8">
        <v>45565</v>
      </c>
      <c r="B46" s="1" t="s">
        <v>72</v>
      </c>
      <c r="C46" s="1">
        <v>321</v>
      </c>
      <c r="D46" s="1" t="s">
        <v>18</v>
      </c>
      <c r="E46" s="91">
        <v>480</v>
      </c>
      <c r="F46" s="75">
        <v>95.1</v>
      </c>
      <c r="L46" s="8">
        <v>45565</v>
      </c>
      <c r="M46" s="1" t="s">
        <v>72</v>
      </c>
      <c r="N46" s="1">
        <v>313</v>
      </c>
      <c r="O46" s="1" t="s">
        <v>10</v>
      </c>
      <c r="P46" s="20">
        <v>398</v>
      </c>
      <c r="Q46" s="25">
        <v>118.1</v>
      </c>
      <c r="S46" s="8">
        <v>45565</v>
      </c>
      <c r="T46" s="1" t="s">
        <v>72</v>
      </c>
      <c r="U46" s="1">
        <v>313</v>
      </c>
      <c r="V46" s="1" t="s">
        <v>10</v>
      </c>
      <c r="W46" s="20">
        <v>3469</v>
      </c>
      <c r="X46" s="25">
        <v>116</v>
      </c>
    </row>
    <row r="47" spans="1:24" x14ac:dyDescent="0.3">
      <c r="A47" s="8">
        <v>45565</v>
      </c>
      <c r="B47" s="1" t="s">
        <v>72</v>
      </c>
      <c r="C47" s="1">
        <v>322</v>
      </c>
      <c r="D47" s="1" t="s">
        <v>19</v>
      </c>
      <c r="E47" s="91">
        <v>725</v>
      </c>
      <c r="F47" s="75">
        <v>105.9</v>
      </c>
      <c r="L47" s="8">
        <v>45565</v>
      </c>
      <c r="M47" s="1" t="s">
        <v>72</v>
      </c>
      <c r="N47" s="1">
        <v>314</v>
      </c>
      <c r="O47" s="1" t="s">
        <v>11</v>
      </c>
      <c r="P47" s="20">
        <v>659</v>
      </c>
      <c r="Q47" s="25">
        <v>177.5</v>
      </c>
      <c r="S47" s="8">
        <v>45565</v>
      </c>
      <c r="T47" s="1" t="s">
        <v>72</v>
      </c>
      <c r="U47" s="1">
        <v>314</v>
      </c>
      <c r="V47" s="1" t="s">
        <v>11</v>
      </c>
      <c r="W47" s="20">
        <v>8659</v>
      </c>
      <c r="X47" s="25">
        <v>149.19999999999999</v>
      </c>
    </row>
    <row r="48" spans="1:24" x14ac:dyDescent="0.3">
      <c r="A48" s="8">
        <v>45565</v>
      </c>
      <c r="B48" s="1" t="s">
        <v>72</v>
      </c>
      <c r="C48" s="1">
        <v>323</v>
      </c>
      <c r="D48" s="1" t="s">
        <v>20</v>
      </c>
      <c r="E48" s="91">
        <v>565</v>
      </c>
      <c r="F48" s="75">
        <v>132.1</v>
      </c>
      <c r="L48" s="8">
        <v>45565</v>
      </c>
      <c r="M48" s="1" t="s">
        <v>72</v>
      </c>
      <c r="N48" s="1">
        <v>315</v>
      </c>
      <c r="O48" s="1" t="s">
        <v>12</v>
      </c>
      <c r="P48" s="20">
        <v>969</v>
      </c>
      <c r="Q48" s="25">
        <v>143.69999999999999</v>
      </c>
      <c r="S48" s="8">
        <v>45565</v>
      </c>
      <c r="T48" s="1" t="s">
        <v>72</v>
      </c>
      <c r="U48" s="1">
        <v>315</v>
      </c>
      <c r="V48" s="1" t="s">
        <v>12</v>
      </c>
      <c r="W48" s="20">
        <v>8669</v>
      </c>
      <c r="X48" s="25">
        <v>139.5</v>
      </c>
    </row>
    <row r="49" spans="1:24" x14ac:dyDescent="0.3">
      <c r="A49" s="8">
        <v>45565</v>
      </c>
      <c r="B49" s="1" t="s">
        <v>72</v>
      </c>
      <c r="C49" s="1">
        <v>325</v>
      </c>
      <c r="D49" s="1" t="s">
        <v>21</v>
      </c>
      <c r="E49" s="91">
        <v>1283</v>
      </c>
      <c r="F49" s="75">
        <v>106.9</v>
      </c>
      <c r="L49" s="8">
        <v>45565</v>
      </c>
      <c r="M49" s="1" t="s">
        <v>72</v>
      </c>
      <c r="N49" s="1">
        <v>316</v>
      </c>
      <c r="O49" s="1" t="s">
        <v>13</v>
      </c>
      <c r="P49" s="20">
        <v>2597</v>
      </c>
      <c r="Q49" s="25">
        <v>140.30000000000001</v>
      </c>
      <c r="S49" s="8">
        <v>45565</v>
      </c>
      <c r="T49" s="1" t="s">
        <v>72</v>
      </c>
      <c r="U49" s="1">
        <v>316</v>
      </c>
      <c r="V49" s="1" t="s">
        <v>13</v>
      </c>
      <c r="W49" s="20">
        <v>27520</v>
      </c>
      <c r="X49" s="25">
        <v>142.5</v>
      </c>
    </row>
    <row r="50" spans="1:24" x14ac:dyDescent="0.3">
      <c r="A50" s="8">
        <v>45565</v>
      </c>
      <c r="B50" s="1" t="s">
        <v>72</v>
      </c>
      <c r="C50" s="1">
        <v>326</v>
      </c>
      <c r="D50" s="1" t="s">
        <v>22</v>
      </c>
      <c r="E50" s="91">
        <v>322</v>
      </c>
      <c r="F50" s="75">
        <v>104.7</v>
      </c>
      <c r="L50" s="8">
        <v>45565</v>
      </c>
      <c r="M50" s="1" t="s">
        <v>72</v>
      </c>
      <c r="N50" s="1">
        <v>317</v>
      </c>
      <c r="O50" s="1" t="s">
        <v>14</v>
      </c>
      <c r="P50" s="20">
        <v>3251</v>
      </c>
      <c r="Q50" s="25">
        <v>165.1</v>
      </c>
      <c r="S50" s="8">
        <v>45565</v>
      </c>
      <c r="T50" s="1" t="s">
        <v>72</v>
      </c>
      <c r="U50" s="1">
        <v>317</v>
      </c>
      <c r="V50" s="1" t="s">
        <v>14</v>
      </c>
      <c r="W50" s="20">
        <v>45870</v>
      </c>
      <c r="X50" s="25">
        <v>194.7</v>
      </c>
    </row>
    <row r="51" spans="1:24" x14ac:dyDescent="0.3">
      <c r="A51" s="8">
        <v>45565</v>
      </c>
      <c r="B51" s="1" t="s">
        <v>72</v>
      </c>
      <c r="C51" s="1">
        <v>327</v>
      </c>
      <c r="D51" s="1" t="s">
        <v>23</v>
      </c>
      <c r="E51" s="91">
        <v>884</v>
      </c>
      <c r="F51" s="75">
        <v>197.5</v>
      </c>
      <c r="L51" s="8">
        <v>45565</v>
      </c>
      <c r="M51" s="1" t="s">
        <v>72</v>
      </c>
      <c r="N51" s="1">
        <v>318</v>
      </c>
      <c r="O51" s="1" t="s">
        <v>15</v>
      </c>
      <c r="P51" s="20">
        <v>3242</v>
      </c>
      <c r="Q51" s="25">
        <v>142.80000000000001</v>
      </c>
      <c r="S51" s="8">
        <v>45565</v>
      </c>
      <c r="T51" s="1" t="s">
        <v>72</v>
      </c>
      <c r="U51" s="1">
        <v>318</v>
      </c>
      <c r="V51" s="1" t="s">
        <v>15</v>
      </c>
      <c r="W51" s="20">
        <v>38623</v>
      </c>
      <c r="X51" s="25">
        <v>145.69999999999999</v>
      </c>
    </row>
    <row r="52" spans="1:24" x14ac:dyDescent="0.3">
      <c r="A52" s="8">
        <v>45565</v>
      </c>
      <c r="B52" s="1" t="s">
        <v>72</v>
      </c>
      <c r="C52" s="1">
        <v>328</v>
      </c>
      <c r="D52" s="1" t="s">
        <v>24</v>
      </c>
      <c r="E52" s="91">
        <v>607</v>
      </c>
      <c r="F52" s="75">
        <v>97.9</v>
      </c>
      <c r="L52" s="8">
        <v>45565</v>
      </c>
      <c r="M52" s="1" t="s">
        <v>72</v>
      </c>
      <c r="N52" s="1">
        <v>319</v>
      </c>
      <c r="O52" s="1" t="s">
        <v>16</v>
      </c>
      <c r="P52" s="20">
        <v>1697</v>
      </c>
      <c r="Q52" s="25">
        <v>143</v>
      </c>
      <c r="S52" s="8">
        <v>45565</v>
      </c>
      <c r="T52" s="1" t="s">
        <v>72</v>
      </c>
      <c r="U52" s="1">
        <v>319</v>
      </c>
      <c r="V52" s="1" t="s">
        <v>16</v>
      </c>
      <c r="W52" s="20">
        <v>19518</v>
      </c>
      <c r="X52" s="25">
        <v>144.6</v>
      </c>
    </row>
    <row r="53" spans="1:24" x14ac:dyDescent="0.3">
      <c r="A53" s="8">
        <v>45565</v>
      </c>
      <c r="B53" s="1" t="s">
        <v>72</v>
      </c>
      <c r="C53" s="1">
        <v>329</v>
      </c>
      <c r="D53" s="1" t="s">
        <v>25</v>
      </c>
      <c r="E53" s="91">
        <v>897</v>
      </c>
      <c r="F53" s="75">
        <v>105</v>
      </c>
      <c r="L53" s="8">
        <v>45565</v>
      </c>
      <c r="M53" s="1" t="s">
        <v>72</v>
      </c>
      <c r="N53" s="1">
        <v>320</v>
      </c>
      <c r="O53" s="1" t="s">
        <v>17</v>
      </c>
      <c r="P53" s="20">
        <v>1362</v>
      </c>
      <c r="Q53" s="25">
        <v>151.9</v>
      </c>
      <c r="S53" s="8">
        <v>45565</v>
      </c>
      <c r="T53" s="1" t="s">
        <v>72</v>
      </c>
      <c r="U53" s="1">
        <v>320</v>
      </c>
      <c r="V53" s="1" t="s">
        <v>17</v>
      </c>
      <c r="W53" s="20">
        <v>15162</v>
      </c>
      <c r="X53" s="25">
        <v>148.9</v>
      </c>
    </row>
    <row r="54" spans="1:24" x14ac:dyDescent="0.3">
      <c r="A54" s="8">
        <v>45565</v>
      </c>
      <c r="B54" s="1" t="s">
        <v>72</v>
      </c>
      <c r="C54" s="1">
        <v>330</v>
      </c>
      <c r="D54" s="1" t="s">
        <v>26</v>
      </c>
      <c r="E54" s="91">
        <v>1075</v>
      </c>
      <c r="F54" s="75">
        <v>113.9</v>
      </c>
      <c r="L54" s="8">
        <v>45565</v>
      </c>
      <c r="M54" s="1" t="s">
        <v>72</v>
      </c>
      <c r="N54" s="1">
        <v>321</v>
      </c>
      <c r="O54" s="1" t="s">
        <v>18</v>
      </c>
      <c r="P54" s="20">
        <v>520</v>
      </c>
      <c r="Q54" s="25">
        <v>153.30000000000001</v>
      </c>
      <c r="S54" s="8">
        <v>45565</v>
      </c>
      <c r="T54" s="1" t="s">
        <v>72</v>
      </c>
      <c r="U54" s="1">
        <v>321</v>
      </c>
      <c r="V54" s="1" t="s">
        <v>18</v>
      </c>
      <c r="W54" s="20">
        <v>5273</v>
      </c>
      <c r="X54" s="25">
        <v>144</v>
      </c>
    </row>
    <row r="55" spans="1:24" x14ac:dyDescent="0.3">
      <c r="A55" s="8">
        <v>45565</v>
      </c>
      <c r="B55" s="1" t="s">
        <v>72</v>
      </c>
      <c r="C55" s="1">
        <v>331</v>
      </c>
      <c r="D55" s="1" t="s">
        <v>27</v>
      </c>
      <c r="E55" s="91">
        <v>1068</v>
      </c>
      <c r="F55" s="75">
        <v>107.7</v>
      </c>
      <c r="L55" s="8">
        <v>45565</v>
      </c>
      <c r="M55" s="1" t="s">
        <v>72</v>
      </c>
      <c r="N55" s="1">
        <v>322</v>
      </c>
      <c r="O55" s="1" t="s">
        <v>19</v>
      </c>
      <c r="P55" s="20">
        <v>911</v>
      </c>
      <c r="Q55" s="25">
        <v>143.4</v>
      </c>
      <c r="S55" s="8">
        <v>45565</v>
      </c>
      <c r="T55" s="1" t="s">
        <v>72</v>
      </c>
      <c r="U55" s="1">
        <v>322</v>
      </c>
      <c r="V55" s="1" t="s">
        <v>19</v>
      </c>
      <c r="W55" s="20">
        <v>9823</v>
      </c>
      <c r="X55" s="25">
        <v>140.6</v>
      </c>
    </row>
    <row r="56" spans="1:24" x14ac:dyDescent="0.3">
      <c r="A56" s="8">
        <v>45565</v>
      </c>
      <c r="B56" s="1" t="s">
        <v>72</v>
      </c>
      <c r="C56" s="1">
        <v>333</v>
      </c>
      <c r="D56" s="1" t="s">
        <v>28</v>
      </c>
      <c r="E56" s="91">
        <v>469</v>
      </c>
      <c r="F56" s="75">
        <v>115.6</v>
      </c>
      <c r="L56" s="8">
        <v>45565</v>
      </c>
      <c r="M56" s="1" t="s">
        <v>72</v>
      </c>
      <c r="N56" s="1">
        <v>323</v>
      </c>
      <c r="O56" s="1" t="s">
        <v>20</v>
      </c>
      <c r="P56" s="20">
        <v>682</v>
      </c>
      <c r="Q56" s="25">
        <v>162.19999999999999</v>
      </c>
      <c r="S56" s="8">
        <v>45565</v>
      </c>
      <c r="T56" s="1" t="s">
        <v>72</v>
      </c>
      <c r="U56" s="1">
        <v>323</v>
      </c>
      <c r="V56" s="1" t="s">
        <v>20</v>
      </c>
      <c r="W56" s="20">
        <v>7604</v>
      </c>
      <c r="X56" s="25">
        <v>146</v>
      </c>
    </row>
    <row r="57" spans="1:24" x14ac:dyDescent="0.3">
      <c r="A57" s="8">
        <v>45565</v>
      </c>
      <c r="B57" s="1" t="s">
        <v>72</v>
      </c>
      <c r="C57" s="1">
        <v>334</v>
      </c>
      <c r="D57" s="1" t="s">
        <v>29</v>
      </c>
      <c r="E57" s="91">
        <v>713</v>
      </c>
      <c r="F57" s="75">
        <v>100.2</v>
      </c>
      <c r="L57" s="8">
        <v>45565</v>
      </c>
      <c r="M57" s="1" t="s">
        <v>72</v>
      </c>
      <c r="N57" s="1">
        <v>325</v>
      </c>
      <c r="O57" s="1" t="s">
        <v>21</v>
      </c>
      <c r="P57" s="20">
        <v>1709</v>
      </c>
      <c r="Q57" s="25">
        <v>136.80000000000001</v>
      </c>
      <c r="S57" s="8">
        <v>45565</v>
      </c>
      <c r="T57" s="1" t="s">
        <v>72</v>
      </c>
      <c r="U57" s="1">
        <v>325</v>
      </c>
      <c r="V57" s="1" t="s">
        <v>21</v>
      </c>
      <c r="W57" s="20">
        <v>15906</v>
      </c>
      <c r="X57" s="25">
        <v>137.9</v>
      </c>
    </row>
    <row r="58" spans="1:24" x14ac:dyDescent="0.3">
      <c r="A58" s="8">
        <v>45565</v>
      </c>
      <c r="B58" s="1" t="s">
        <v>72</v>
      </c>
      <c r="C58" s="1">
        <v>335</v>
      </c>
      <c r="D58" s="1" t="s">
        <v>30</v>
      </c>
      <c r="E58" s="91">
        <v>1704</v>
      </c>
      <c r="F58" s="75">
        <v>113.4</v>
      </c>
      <c r="L58" s="8">
        <v>45565</v>
      </c>
      <c r="M58" s="1" t="s">
        <v>72</v>
      </c>
      <c r="N58" s="1">
        <v>326</v>
      </c>
      <c r="O58" s="1" t="s">
        <v>22</v>
      </c>
      <c r="P58" s="20">
        <v>775</v>
      </c>
      <c r="Q58" s="25">
        <v>124</v>
      </c>
      <c r="S58" s="8">
        <v>45565</v>
      </c>
      <c r="T58" s="1" t="s">
        <v>72</v>
      </c>
      <c r="U58" s="1">
        <v>326</v>
      </c>
      <c r="V58" s="1" t="s">
        <v>22</v>
      </c>
      <c r="W58" s="20">
        <v>7637</v>
      </c>
      <c r="X58" s="25">
        <v>136.4</v>
      </c>
    </row>
    <row r="59" spans="1:24" x14ac:dyDescent="0.3">
      <c r="A59" s="8">
        <v>45565</v>
      </c>
      <c r="B59" s="1" t="s">
        <v>72</v>
      </c>
      <c r="C59" s="1">
        <v>339</v>
      </c>
      <c r="D59" s="1" t="s">
        <v>31</v>
      </c>
      <c r="E59" s="91">
        <v>957</v>
      </c>
      <c r="F59" s="75">
        <v>111.9</v>
      </c>
      <c r="L59" s="8">
        <v>45565</v>
      </c>
      <c r="M59" s="1" t="s">
        <v>72</v>
      </c>
      <c r="N59" s="1">
        <v>327</v>
      </c>
      <c r="O59" s="1" t="s">
        <v>23</v>
      </c>
      <c r="P59" s="20">
        <v>877</v>
      </c>
      <c r="Q59" s="25">
        <v>220.8</v>
      </c>
      <c r="S59" s="8">
        <v>45565</v>
      </c>
      <c r="T59" s="1" t="s">
        <v>72</v>
      </c>
      <c r="U59" s="1">
        <v>327</v>
      </c>
      <c r="V59" s="1" t="s">
        <v>23</v>
      </c>
      <c r="W59" s="20">
        <v>8835</v>
      </c>
      <c r="X59" s="25">
        <v>226.9</v>
      </c>
    </row>
    <row r="60" spans="1:24" x14ac:dyDescent="0.3">
      <c r="A60" s="8">
        <v>45565</v>
      </c>
      <c r="B60" s="1" t="s">
        <v>72</v>
      </c>
      <c r="C60" s="1">
        <v>340</v>
      </c>
      <c r="D60" s="1" t="s">
        <v>32</v>
      </c>
      <c r="E60" s="91">
        <v>433</v>
      </c>
      <c r="F60" s="75">
        <v>107.9</v>
      </c>
      <c r="L60" s="8">
        <v>45565</v>
      </c>
      <c r="M60" s="1" t="s">
        <v>72</v>
      </c>
      <c r="N60" s="1">
        <v>328</v>
      </c>
      <c r="O60" s="1" t="s">
        <v>24</v>
      </c>
      <c r="P60" s="20">
        <v>847</v>
      </c>
      <c r="Q60" s="25">
        <v>138.1</v>
      </c>
      <c r="S60" s="8">
        <v>45565</v>
      </c>
      <c r="T60" s="1" t="s">
        <v>72</v>
      </c>
      <c r="U60" s="1">
        <v>328</v>
      </c>
      <c r="V60" s="1" t="s">
        <v>24</v>
      </c>
      <c r="W60" s="20">
        <v>8025</v>
      </c>
      <c r="X60" s="25">
        <v>140</v>
      </c>
    </row>
    <row r="61" spans="1:24" x14ac:dyDescent="0.3">
      <c r="A61" s="8">
        <v>45565</v>
      </c>
      <c r="B61" s="1" t="s">
        <v>72</v>
      </c>
      <c r="C61" s="1">
        <v>341</v>
      </c>
      <c r="D61" s="1" t="s">
        <v>33</v>
      </c>
      <c r="E61" s="91">
        <v>1156</v>
      </c>
      <c r="F61" s="75">
        <v>101.9</v>
      </c>
      <c r="L61" s="8">
        <v>45565</v>
      </c>
      <c r="M61" s="1" t="s">
        <v>72</v>
      </c>
      <c r="N61" s="1">
        <v>329</v>
      </c>
      <c r="O61" s="1" t="s">
        <v>25</v>
      </c>
      <c r="P61" s="20">
        <v>789</v>
      </c>
      <c r="Q61" s="25">
        <v>145.5</v>
      </c>
      <c r="S61" s="8">
        <v>45565</v>
      </c>
      <c r="T61" s="1" t="s">
        <v>72</v>
      </c>
      <c r="U61" s="1">
        <v>329</v>
      </c>
      <c r="V61" s="1" t="s">
        <v>25</v>
      </c>
      <c r="W61" s="20">
        <v>9118</v>
      </c>
      <c r="X61" s="25">
        <v>145</v>
      </c>
    </row>
    <row r="62" spans="1:24" x14ac:dyDescent="0.3">
      <c r="A62" s="8">
        <v>45565</v>
      </c>
      <c r="B62" s="1" t="s">
        <v>72</v>
      </c>
      <c r="C62" s="1">
        <v>343</v>
      </c>
      <c r="D62" s="1" t="s">
        <v>34</v>
      </c>
      <c r="E62" s="91">
        <v>810</v>
      </c>
      <c r="F62" s="75">
        <v>106</v>
      </c>
      <c r="L62" s="8">
        <v>45565</v>
      </c>
      <c r="M62" s="1" t="s">
        <v>72</v>
      </c>
      <c r="N62" s="1">
        <v>330</v>
      </c>
      <c r="O62" s="1" t="s">
        <v>26</v>
      </c>
      <c r="P62" s="20">
        <v>1715</v>
      </c>
      <c r="Q62" s="25">
        <v>147.80000000000001</v>
      </c>
      <c r="S62" s="8">
        <v>45565</v>
      </c>
      <c r="T62" s="1" t="s">
        <v>72</v>
      </c>
      <c r="U62" s="1">
        <v>330</v>
      </c>
      <c r="V62" s="1" t="s">
        <v>26</v>
      </c>
      <c r="W62" s="20">
        <v>14073</v>
      </c>
      <c r="X62" s="25">
        <v>149.19999999999999</v>
      </c>
    </row>
    <row r="63" spans="1:24" x14ac:dyDescent="0.3">
      <c r="A63" s="8">
        <v>45565</v>
      </c>
      <c r="B63" s="1" t="s">
        <v>72</v>
      </c>
      <c r="C63" s="1">
        <v>344</v>
      </c>
      <c r="D63" s="1" t="s">
        <v>35</v>
      </c>
      <c r="E63" s="91">
        <v>844</v>
      </c>
      <c r="F63" s="75">
        <v>94.8</v>
      </c>
      <c r="L63" s="8">
        <v>45565</v>
      </c>
      <c r="M63" s="1" t="s">
        <v>72</v>
      </c>
      <c r="N63" s="1">
        <v>331</v>
      </c>
      <c r="O63" s="1" t="s">
        <v>27</v>
      </c>
      <c r="P63" s="20">
        <v>1558</v>
      </c>
      <c r="Q63" s="25">
        <v>135.19999999999999</v>
      </c>
      <c r="S63" s="8">
        <v>45565</v>
      </c>
      <c r="T63" s="1" t="s">
        <v>72</v>
      </c>
      <c r="U63" s="1">
        <v>331</v>
      </c>
      <c r="V63" s="1" t="s">
        <v>27</v>
      </c>
      <c r="W63" s="20">
        <v>14965</v>
      </c>
      <c r="X63" s="25">
        <v>149</v>
      </c>
    </row>
    <row r="64" spans="1:24" x14ac:dyDescent="0.3">
      <c r="A64" s="8">
        <v>45565</v>
      </c>
      <c r="B64" s="1" t="s">
        <v>72</v>
      </c>
      <c r="C64" s="1">
        <v>345</v>
      </c>
      <c r="D64" s="1" t="s">
        <v>36</v>
      </c>
      <c r="E64" s="91">
        <v>1731</v>
      </c>
      <c r="F64" s="75">
        <v>124.2</v>
      </c>
      <c r="L64" s="8">
        <v>45565</v>
      </c>
      <c r="M64" s="1" t="s">
        <v>72</v>
      </c>
      <c r="N64" s="1">
        <v>333</v>
      </c>
      <c r="O64" s="1" t="s">
        <v>28</v>
      </c>
      <c r="P64" s="20">
        <v>475</v>
      </c>
      <c r="Q64" s="25">
        <v>157</v>
      </c>
      <c r="S64" s="8">
        <v>45565</v>
      </c>
      <c r="T64" s="1" t="s">
        <v>72</v>
      </c>
      <c r="U64" s="1">
        <v>333</v>
      </c>
      <c r="V64" s="1" t="s">
        <v>28</v>
      </c>
      <c r="W64" s="20">
        <v>4685</v>
      </c>
      <c r="X64" s="25">
        <v>151.5</v>
      </c>
    </row>
    <row r="65" spans="1:24" x14ac:dyDescent="0.3">
      <c r="A65" s="8">
        <v>45565</v>
      </c>
      <c r="B65" s="1" t="s">
        <v>72</v>
      </c>
      <c r="C65" s="1">
        <v>346</v>
      </c>
      <c r="D65" s="1" t="s">
        <v>37</v>
      </c>
      <c r="E65" s="91">
        <v>1780</v>
      </c>
      <c r="F65" s="75">
        <v>153.5</v>
      </c>
      <c r="L65" s="8">
        <v>45565</v>
      </c>
      <c r="M65" s="1" t="s">
        <v>72</v>
      </c>
      <c r="N65" s="1">
        <v>334</v>
      </c>
      <c r="O65" s="1" t="s">
        <v>29</v>
      </c>
      <c r="P65" s="20">
        <v>682</v>
      </c>
      <c r="Q65" s="25">
        <v>164.2</v>
      </c>
      <c r="S65" s="8">
        <v>45565</v>
      </c>
      <c r="T65" s="1" t="s">
        <v>72</v>
      </c>
      <c r="U65" s="1">
        <v>334</v>
      </c>
      <c r="V65" s="1" t="s">
        <v>29</v>
      </c>
      <c r="W65" s="20">
        <v>7229</v>
      </c>
      <c r="X65" s="25">
        <v>151.69999999999999</v>
      </c>
    </row>
    <row r="66" spans="1:24" x14ac:dyDescent="0.3">
      <c r="A66" s="8">
        <v>45565</v>
      </c>
      <c r="B66" s="1" t="s">
        <v>72</v>
      </c>
      <c r="C66" s="1">
        <v>347</v>
      </c>
      <c r="D66" s="1" t="s">
        <v>38</v>
      </c>
      <c r="E66" s="91">
        <v>342</v>
      </c>
      <c r="F66" s="75">
        <v>111.9</v>
      </c>
      <c r="L66" s="8">
        <v>45565</v>
      </c>
      <c r="M66" s="1" t="s">
        <v>72</v>
      </c>
      <c r="N66" s="1">
        <v>335</v>
      </c>
      <c r="O66" s="1" t="s">
        <v>30</v>
      </c>
      <c r="P66" s="20">
        <v>1766</v>
      </c>
      <c r="Q66" s="25">
        <v>133.30000000000001</v>
      </c>
      <c r="S66" s="8">
        <v>45565</v>
      </c>
      <c r="T66" s="1" t="s">
        <v>72</v>
      </c>
      <c r="U66" s="1">
        <v>335</v>
      </c>
      <c r="V66" s="1" t="s">
        <v>30</v>
      </c>
      <c r="W66" s="20">
        <v>20471</v>
      </c>
      <c r="X66" s="25">
        <v>139.19999999999999</v>
      </c>
    </row>
    <row r="67" spans="1:24" x14ac:dyDescent="0.3">
      <c r="A67" s="8">
        <v>45565</v>
      </c>
      <c r="B67" s="1" t="s">
        <v>72</v>
      </c>
      <c r="C67" s="1">
        <v>348</v>
      </c>
      <c r="D67" s="1" t="s">
        <v>39</v>
      </c>
      <c r="E67" s="91">
        <v>439</v>
      </c>
      <c r="F67" s="75">
        <v>108.5</v>
      </c>
      <c r="L67" s="8">
        <v>45565</v>
      </c>
      <c r="M67" s="1" t="s">
        <v>72</v>
      </c>
      <c r="N67" s="1">
        <v>339</v>
      </c>
      <c r="O67" s="1" t="s">
        <v>31</v>
      </c>
      <c r="P67" s="20">
        <v>1069</v>
      </c>
      <c r="Q67" s="25">
        <v>147.80000000000001</v>
      </c>
      <c r="S67" s="8">
        <v>45565</v>
      </c>
      <c r="T67" s="1" t="s">
        <v>72</v>
      </c>
      <c r="U67" s="1">
        <v>339</v>
      </c>
      <c r="V67" s="1" t="s">
        <v>31</v>
      </c>
      <c r="W67" s="20">
        <v>9598</v>
      </c>
      <c r="X67" s="25">
        <v>145.30000000000001</v>
      </c>
    </row>
    <row r="68" spans="1:24" x14ac:dyDescent="0.3">
      <c r="A68" s="8">
        <v>45565</v>
      </c>
      <c r="B68" s="1" t="s">
        <v>72</v>
      </c>
      <c r="C68" s="1">
        <v>349</v>
      </c>
      <c r="D68" s="1" t="s">
        <v>40</v>
      </c>
      <c r="E68" s="91">
        <v>3044</v>
      </c>
      <c r="F68" s="75">
        <v>108.7</v>
      </c>
      <c r="L68" s="8">
        <v>45565</v>
      </c>
      <c r="M68" s="1" t="s">
        <v>72</v>
      </c>
      <c r="N68" s="1">
        <v>340</v>
      </c>
      <c r="O68" s="1" t="s">
        <v>32</v>
      </c>
      <c r="P68" s="20">
        <v>492</v>
      </c>
      <c r="Q68" s="25">
        <v>142.80000000000001</v>
      </c>
      <c r="S68" s="8">
        <v>45565</v>
      </c>
      <c r="T68" s="1" t="s">
        <v>72</v>
      </c>
      <c r="U68" s="1">
        <v>340</v>
      </c>
      <c r="V68" s="1" t="s">
        <v>32</v>
      </c>
      <c r="W68" s="20">
        <v>4590</v>
      </c>
      <c r="X68" s="25">
        <v>138.5</v>
      </c>
    </row>
    <row r="69" spans="1:24" x14ac:dyDescent="0.3">
      <c r="A69" s="8">
        <v>45565</v>
      </c>
      <c r="B69" s="1" t="s">
        <v>72</v>
      </c>
      <c r="C69" s="1">
        <v>350</v>
      </c>
      <c r="D69" s="1" t="s">
        <v>41</v>
      </c>
      <c r="E69" s="91">
        <v>513</v>
      </c>
      <c r="F69" s="75">
        <v>106.4</v>
      </c>
      <c r="L69" s="8">
        <v>45565</v>
      </c>
      <c r="M69" s="1" t="s">
        <v>72</v>
      </c>
      <c r="N69" s="1">
        <v>341</v>
      </c>
      <c r="O69" s="1" t="s">
        <v>33</v>
      </c>
      <c r="P69" s="20">
        <v>1718</v>
      </c>
      <c r="Q69" s="25">
        <v>138.30000000000001</v>
      </c>
      <c r="S69" s="8">
        <v>45565</v>
      </c>
      <c r="T69" s="1" t="s">
        <v>72</v>
      </c>
      <c r="U69" s="1">
        <v>341</v>
      </c>
      <c r="V69" s="1" t="s">
        <v>33</v>
      </c>
      <c r="W69" s="20">
        <v>17059</v>
      </c>
      <c r="X69" s="25">
        <v>142</v>
      </c>
    </row>
    <row r="70" spans="1:24" x14ac:dyDescent="0.3">
      <c r="A70" s="8">
        <v>45565</v>
      </c>
      <c r="B70" s="1" t="s">
        <v>72</v>
      </c>
      <c r="C70" s="1">
        <v>351</v>
      </c>
      <c r="D70" s="1" t="s">
        <v>42</v>
      </c>
      <c r="E70" s="91">
        <v>1721</v>
      </c>
      <c r="F70" s="75">
        <v>105.3</v>
      </c>
      <c r="L70" s="8">
        <v>45565</v>
      </c>
      <c r="M70" s="1" t="s">
        <v>72</v>
      </c>
      <c r="N70" s="1">
        <v>343</v>
      </c>
      <c r="O70" s="1" t="s">
        <v>34</v>
      </c>
      <c r="P70" s="20">
        <v>1083</v>
      </c>
      <c r="Q70" s="25">
        <v>129.9</v>
      </c>
      <c r="S70" s="8">
        <v>45565</v>
      </c>
      <c r="T70" s="1" t="s">
        <v>72</v>
      </c>
      <c r="U70" s="1">
        <v>343</v>
      </c>
      <c r="V70" s="1" t="s">
        <v>34</v>
      </c>
      <c r="W70" s="20">
        <v>10996</v>
      </c>
      <c r="X70" s="25">
        <v>130.5</v>
      </c>
    </row>
    <row r="71" spans="1:24" x14ac:dyDescent="0.3">
      <c r="A71" s="8">
        <v>45565</v>
      </c>
      <c r="B71" s="1" t="s">
        <v>72</v>
      </c>
      <c r="C71" s="1">
        <v>354</v>
      </c>
      <c r="D71" s="1" t="s">
        <v>43</v>
      </c>
      <c r="E71" s="91">
        <v>368</v>
      </c>
      <c r="F71" s="75">
        <v>113.1</v>
      </c>
      <c r="L71" s="8">
        <v>45565</v>
      </c>
      <c r="M71" s="1" t="s">
        <v>72</v>
      </c>
      <c r="N71" s="1">
        <v>344</v>
      </c>
      <c r="O71" s="1" t="s">
        <v>35</v>
      </c>
      <c r="P71" s="20">
        <v>924</v>
      </c>
      <c r="Q71" s="25">
        <v>132.5</v>
      </c>
      <c r="S71" s="8">
        <v>45565</v>
      </c>
      <c r="T71" s="1" t="s">
        <v>72</v>
      </c>
      <c r="U71" s="1">
        <v>344</v>
      </c>
      <c r="V71" s="1" t="s">
        <v>35</v>
      </c>
      <c r="W71" s="20">
        <v>9345</v>
      </c>
      <c r="X71" s="25">
        <v>129.30000000000001</v>
      </c>
    </row>
    <row r="72" spans="1:24" x14ac:dyDescent="0.3">
      <c r="A72" s="8">
        <v>45565</v>
      </c>
      <c r="B72" s="1" t="s">
        <v>72</v>
      </c>
      <c r="C72" s="1">
        <v>355</v>
      </c>
      <c r="D72" s="1" t="s">
        <v>44</v>
      </c>
      <c r="E72" s="91">
        <v>1354</v>
      </c>
      <c r="F72" s="75">
        <v>174</v>
      </c>
      <c r="L72" s="8">
        <v>45565</v>
      </c>
      <c r="M72" s="1" t="s">
        <v>72</v>
      </c>
      <c r="N72" s="1">
        <v>345</v>
      </c>
      <c r="O72" s="1" t="s">
        <v>36</v>
      </c>
      <c r="P72" s="20">
        <v>1702</v>
      </c>
      <c r="Q72" s="25">
        <v>146.6</v>
      </c>
      <c r="S72" s="8">
        <v>45565</v>
      </c>
      <c r="T72" s="1" t="s">
        <v>72</v>
      </c>
      <c r="U72" s="1">
        <v>345</v>
      </c>
      <c r="V72" s="1" t="s">
        <v>36</v>
      </c>
      <c r="W72" s="20">
        <v>15799</v>
      </c>
      <c r="X72" s="25">
        <v>140.19999999999999</v>
      </c>
    </row>
    <row r="73" spans="1:24" x14ac:dyDescent="0.3">
      <c r="A73" s="8">
        <v>45565</v>
      </c>
      <c r="B73" s="1" t="s">
        <v>72</v>
      </c>
      <c r="C73" s="1">
        <v>358</v>
      </c>
      <c r="D73" s="1" t="s">
        <v>45</v>
      </c>
      <c r="E73" s="91">
        <v>99</v>
      </c>
      <c r="F73" s="75">
        <v>101.5</v>
      </c>
      <c r="L73" s="8">
        <v>45565</v>
      </c>
      <c r="M73" s="1" t="s">
        <v>72</v>
      </c>
      <c r="N73" s="1">
        <v>346</v>
      </c>
      <c r="O73" s="1" t="s">
        <v>37</v>
      </c>
      <c r="P73" s="20">
        <v>2206</v>
      </c>
      <c r="Q73" s="25">
        <v>179.8</v>
      </c>
      <c r="S73" s="8">
        <v>45565</v>
      </c>
      <c r="T73" s="1" t="s">
        <v>72</v>
      </c>
      <c r="U73" s="1">
        <v>346</v>
      </c>
      <c r="V73" s="1" t="s">
        <v>37</v>
      </c>
      <c r="W73" s="20">
        <v>26337</v>
      </c>
      <c r="X73" s="25">
        <v>185.2</v>
      </c>
    </row>
    <row r="74" spans="1:24" x14ac:dyDescent="0.3">
      <c r="A74" s="8">
        <v>45565</v>
      </c>
      <c r="B74" s="1" t="s">
        <v>72</v>
      </c>
      <c r="C74" s="1">
        <v>362</v>
      </c>
      <c r="D74" s="1" t="s">
        <v>46</v>
      </c>
      <c r="E74" s="91">
        <v>1907</v>
      </c>
      <c r="F74" s="75">
        <v>116.7</v>
      </c>
      <c r="L74" s="8">
        <v>45565</v>
      </c>
      <c r="M74" s="1" t="s">
        <v>72</v>
      </c>
      <c r="N74" s="1">
        <v>347</v>
      </c>
      <c r="O74" s="1" t="s">
        <v>38</v>
      </c>
      <c r="P74" s="20">
        <v>441</v>
      </c>
      <c r="Q74" s="25">
        <v>136.1</v>
      </c>
      <c r="S74" s="8">
        <v>45565</v>
      </c>
      <c r="T74" s="1" t="s">
        <v>72</v>
      </c>
      <c r="U74" s="1">
        <v>347</v>
      </c>
      <c r="V74" s="1" t="s">
        <v>38</v>
      </c>
      <c r="W74" s="20">
        <v>3802</v>
      </c>
      <c r="X74" s="25">
        <v>141.80000000000001</v>
      </c>
    </row>
    <row r="75" spans="1:24" x14ac:dyDescent="0.3">
      <c r="A75" s="8">
        <v>45565</v>
      </c>
      <c r="B75" s="1" t="s">
        <v>72</v>
      </c>
      <c r="C75" s="1">
        <v>373</v>
      </c>
      <c r="D75" s="1" t="s">
        <v>49</v>
      </c>
      <c r="E75" s="91">
        <v>234</v>
      </c>
      <c r="F75" s="75">
        <v>120</v>
      </c>
      <c r="L75" s="8">
        <v>45565</v>
      </c>
      <c r="M75" s="1" t="s">
        <v>72</v>
      </c>
      <c r="N75" s="1">
        <v>348</v>
      </c>
      <c r="O75" s="1" t="s">
        <v>39</v>
      </c>
      <c r="P75" s="20">
        <v>483</v>
      </c>
      <c r="Q75" s="25">
        <v>149.5</v>
      </c>
      <c r="S75" s="8">
        <v>45565</v>
      </c>
      <c r="T75" s="1" t="s">
        <v>72</v>
      </c>
      <c r="U75" s="1">
        <v>348</v>
      </c>
      <c r="V75" s="1" t="s">
        <v>39</v>
      </c>
      <c r="W75" s="20">
        <v>4939</v>
      </c>
      <c r="X75" s="25">
        <v>138.4</v>
      </c>
    </row>
    <row r="76" spans="1:24" x14ac:dyDescent="0.3">
      <c r="A76" s="8">
        <v>45565</v>
      </c>
      <c r="B76" s="1" t="s">
        <v>72</v>
      </c>
      <c r="C76" s="1">
        <v>377</v>
      </c>
      <c r="D76" s="1" t="s">
        <v>50</v>
      </c>
      <c r="E76" s="91">
        <v>1899</v>
      </c>
      <c r="F76" s="75">
        <v>108</v>
      </c>
      <c r="L76" s="8">
        <v>45565</v>
      </c>
      <c r="M76" s="1" t="s">
        <v>72</v>
      </c>
      <c r="N76" s="1">
        <v>349</v>
      </c>
      <c r="O76" s="1" t="s">
        <v>40</v>
      </c>
      <c r="P76" s="20">
        <v>3986</v>
      </c>
      <c r="Q76" s="25">
        <v>144.1</v>
      </c>
      <c r="S76" s="8">
        <v>45565</v>
      </c>
      <c r="T76" s="1" t="s">
        <v>72</v>
      </c>
      <c r="U76" s="1">
        <v>349</v>
      </c>
      <c r="V76" s="1" t="s">
        <v>40</v>
      </c>
      <c r="W76" s="20">
        <v>46208</v>
      </c>
      <c r="X76" s="25">
        <v>143.4</v>
      </c>
    </row>
    <row r="77" spans="1:24" x14ac:dyDescent="0.3">
      <c r="A77" s="8">
        <v>45565</v>
      </c>
      <c r="B77" s="1" t="s">
        <v>72</v>
      </c>
      <c r="C77" s="1">
        <v>387</v>
      </c>
      <c r="D77" s="1" t="s">
        <v>1515</v>
      </c>
      <c r="E77" s="91">
        <v>1</v>
      </c>
      <c r="F77" s="75">
        <v>134</v>
      </c>
      <c r="L77" s="8">
        <v>45565</v>
      </c>
      <c r="M77" s="1" t="s">
        <v>72</v>
      </c>
      <c r="N77" s="1">
        <v>350</v>
      </c>
      <c r="O77" s="1" t="s">
        <v>41</v>
      </c>
      <c r="P77" s="20">
        <v>782</v>
      </c>
      <c r="Q77" s="25">
        <v>136.80000000000001</v>
      </c>
      <c r="S77" s="8">
        <v>45565</v>
      </c>
      <c r="T77" s="1" t="s">
        <v>72</v>
      </c>
      <c r="U77" s="1">
        <v>350</v>
      </c>
      <c r="V77" s="1" t="s">
        <v>41</v>
      </c>
      <c r="W77" s="20">
        <v>6890</v>
      </c>
      <c r="X77" s="25">
        <v>136.69999999999999</v>
      </c>
    </row>
    <row r="78" spans="1:24" x14ac:dyDescent="0.3">
      <c r="A78" s="8">
        <v>45565</v>
      </c>
      <c r="B78" s="1" t="s">
        <v>72</v>
      </c>
      <c r="C78" s="1">
        <v>388</v>
      </c>
      <c r="D78" s="1" t="s">
        <v>266</v>
      </c>
      <c r="E78" s="91">
        <v>83</v>
      </c>
      <c r="F78" s="75">
        <v>234.1</v>
      </c>
      <c r="L78" s="8">
        <v>45565</v>
      </c>
      <c r="M78" s="1" t="s">
        <v>72</v>
      </c>
      <c r="N78" s="1">
        <v>351</v>
      </c>
      <c r="O78" s="1" t="s">
        <v>42</v>
      </c>
      <c r="P78" s="20">
        <v>2115</v>
      </c>
      <c r="Q78" s="25">
        <v>143.19999999999999</v>
      </c>
      <c r="S78" s="8">
        <v>45565</v>
      </c>
      <c r="T78" s="1" t="s">
        <v>72</v>
      </c>
      <c r="U78" s="1">
        <v>351</v>
      </c>
      <c r="V78" s="1" t="s">
        <v>42</v>
      </c>
      <c r="W78" s="20">
        <v>21218</v>
      </c>
      <c r="X78" s="25">
        <v>139.9</v>
      </c>
    </row>
    <row r="79" spans="1:24" x14ac:dyDescent="0.3">
      <c r="A79" s="8">
        <v>45565</v>
      </c>
      <c r="B79" s="1" t="s">
        <v>72</v>
      </c>
      <c r="C79" s="1">
        <v>392</v>
      </c>
      <c r="D79" s="1" t="s">
        <v>1432</v>
      </c>
      <c r="E79" s="91">
        <v>1</v>
      </c>
      <c r="F79" s="75">
        <v>153</v>
      </c>
      <c r="L79" s="8">
        <v>45565</v>
      </c>
      <c r="M79" s="1" t="s">
        <v>72</v>
      </c>
      <c r="N79" s="1">
        <v>354</v>
      </c>
      <c r="O79" s="1" t="s">
        <v>43</v>
      </c>
      <c r="P79" s="20">
        <v>532</v>
      </c>
      <c r="Q79" s="25">
        <v>140.4</v>
      </c>
      <c r="S79" s="8">
        <v>45565</v>
      </c>
      <c r="T79" s="1" t="s">
        <v>72</v>
      </c>
      <c r="U79" s="1">
        <v>354</v>
      </c>
      <c r="V79" s="1" t="s">
        <v>43</v>
      </c>
      <c r="W79" s="20">
        <v>5567</v>
      </c>
      <c r="X79" s="25">
        <v>137.1</v>
      </c>
    </row>
    <row r="80" spans="1:24" x14ac:dyDescent="0.3">
      <c r="A80" s="8">
        <v>45565</v>
      </c>
      <c r="B80" s="1" t="s">
        <v>72</v>
      </c>
      <c r="C80" s="1">
        <v>397</v>
      </c>
      <c r="D80" s="1" t="s">
        <v>216</v>
      </c>
      <c r="E80" s="91">
        <v>1784</v>
      </c>
      <c r="F80" s="75">
        <v>210.7</v>
      </c>
      <c r="L80" s="8">
        <v>45565</v>
      </c>
      <c r="M80" s="1" t="s">
        <v>72</v>
      </c>
      <c r="N80" s="1">
        <v>355</v>
      </c>
      <c r="O80" s="1" t="s">
        <v>44</v>
      </c>
      <c r="P80" s="20">
        <v>1559</v>
      </c>
      <c r="Q80" s="25">
        <v>186.4</v>
      </c>
      <c r="S80" s="8">
        <v>45565</v>
      </c>
      <c r="T80" s="1" t="s">
        <v>72</v>
      </c>
      <c r="U80" s="1">
        <v>355</v>
      </c>
      <c r="V80" s="1" t="s">
        <v>44</v>
      </c>
      <c r="W80" s="20">
        <v>14672</v>
      </c>
      <c r="X80" s="25">
        <v>188.1</v>
      </c>
    </row>
    <row r="81" spans="1:24" x14ac:dyDescent="0.3">
      <c r="A81" s="8">
        <v>45565</v>
      </c>
      <c r="B81" s="1" t="s">
        <v>72</v>
      </c>
      <c r="C81" s="1">
        <v>398</v>
      </c>
      <c r="D81" s="1" t="s">
        <v>717</v>
      </c>
      <c r="E81" s="91">
        <v>57</v>
      </c>
      <c r="F81" s="75">
        <v>1.4</v>
      </c>
      <c r="L81" s="8">
        <v>45565</v>
      </c>
      <c r="M81" s="1" t="s">
        <v>72</v>
      </c>
      <c r="N81" s="1">
        <v>358</v>
      </c>
      <c r="O81" s="1" t="s">
        <v>45</v>
      </c>
      <c r="P81" s="20">
        <v>295</v>
      </c>
      <c r="Q81" s="25">
        <v>90.8</v>
      </c>
      <c r="S81" s="8">
        <v>45565</v>
      </c>
      <c r="T81" s="1" t="s">
        <v>72</v>
      </c>
      <c r="U81" s="1">
        <v>358</v>
      </c>
      <c r="V81" s="1" t="s">
        <v>45</v>
      </c>
      <c r="W81" s="20">
        <v>2925</v>
      </c>
      <c r="X81" s="25">
        <v>92.6</v>
      </c>
    </row>
    <row r="82" spans="1:24" x14ac:dyDescent="0.3">
      <c r="A82" s="8">
        <v>45565</v>
      </c>
      <c r="B82" s="1" t="s">
        <v>72</v>
      </c>
      <c r="C82" s="1">
        <v>402</v>
      </c>
      <c r="D82" s="1" t="s">
        <v>51</v>
      </c>
      <c r="E82" s="91">
        <v>569</v>
      </c>
      <c r="F82" s="75">
        <v>110.5</v>
      </c>
      <c r="L82" s="8">
        <v>45565</v>
      </c>
      <c r="M82" s="1" t="s">
        <v>72</v>
      </c>
      <c r="N82" s="1">
        <v>362</v>
      </c>
      <c r="O82" s="1" t="s">
        <v>46</v>
      </c>
      <c r="P82" s="20">
        <v>2228</v>
      </c>
      <c r="Q82" s="25">
        <v>146.4</v>
      </c>
      <c r="S82" s="8">
        <v>45565</v>
      </c>
      <c r="T82" s="1" t="s">
        <v>72</v>
      </c>
      <c r="U82" s="1">
        <v>362</v>
      </c>
      <c r="V82" s="1" t="s">
        <v>46</v>
      </c>
      <c r="W82" s="20">
        <v>24105</v>
      </c>
      <c r="X82" s="25">
        <v>146.5</v>
      </c>
    </row>
    <row r="83" spans="1:24" x14ac:dyDescent="0.3">
      <c r="A83" s="8">
        <v>45565</v>
      </c>
      <c r="B83" s="1" t="s">
        <v>72</v>
      </c>
      <c r="C83" s="1">
        <v>405</v>
      </c>
      <c r="D83" s="1" t="s">
        <v>52</v>
      </c>
      <c r="E83" s="91">
        <v>93</v>
      </c>
      <c r="F83" s="75">
        <v>91.6</v>
      </c>
      <c r="L83" s="8">
        <v>45565</v>
      </c>
      <c r="M83" s="1" t="s">
        <v>72</v>
      </c>
      <c r="N83" s="1">
        <v>373</v>
      </c>
      <c r="O83" s="1" t="s">
        <v>49</v>
      </c>
      <c r="P83" s="20">
        <v>374</v>
      </c>
      <c r="Q83" s="25">
        <v>130</v>
      </c>
      <c r="S83" s="8">
        <v>45565</v>
      </c>
      <c r="T83" s="1" t="s">
        <v>72</v>
      </c>
      <c r="U83" s="1">
        <v>373</v>
      </c>
      <c r="V83" s="1" t="s">
        <v>49</v>
      </c>
      <c r="W83" s="20">
        <v>2701</v>
      </c>
      <c r="X83" s="25">
        <v>136.19999999999999</v>
      </c>
    </row>
    <row r="84" spans="1:24" x14ac:dyDescent="0.3">
      <c r="A84" s="8">
        <v>45565</v>
      </c>
      <c r="B84" s="1" t="s">
        <v>72</v>
      </c>
      <c r="C84" s="1">
        <v>436</v>
      </c>
      <c r="D84" s="1" t="s">
        <v>53</v>
      </c>
      <c r="E84" s="91">
        <v>318</v>
      </c>
      <c r="F84" s="75">
        <v>114.8</v>
      </c>
      <c r="L84" s="8">
        <v>45565</v>
      </c>
      <c r="M84" s="1" t="s">
        <v>72</v>
      </c>
      <c r="N84" s="1">
        <v>377</v>
      </c>
      <c r="O84" s="1" t="s">
        <v>50</v>
      </c>
      <c r="P84" s="20">
        <v>2569</v>
      </c>
      <c r="Q84" s="25">
        <v>146.1</v>
      </c>
      <c r="S84" s="8">
        <v>45565</v>
      </c>
      <c r="T84" s="1" t="s">
        <v>72</v>
      </c>
      <c r="U84" s="1">
        <v>377</v>
      </c>
      <c r="V84" s="1" t="s">
        <v>50</v>
      </c>
      <c r="W84" s="20">
        <v>27611</v>
      </c>
      <c r="X84" s="25">
        <v>148.9</v>
      </c>
    </row>
    <row r="85" spans="1:24" x14ac:dyDescent="0.3">
      <c r="A85" s="8">
        <v>45565</v>
      </c>
      <c r="B85" s="1" t="s">
        <v>72</v>
      </c>
      <c r="C85" s="1">
        <v>437</v>
      </c>
      <c r="D85" s="1" t="s">
        <v>54</v>
      </c>
      <c r="E85" s="91">
        <v>132</v>
      </c>
      <c r="F85" s="75">
        <v>125</v>
      </c>
      <c r="L85" s="8">
        <v>45565</v>
      </c>
      <c r="M85" s="1" t="s">
        <v>72</v>
      </c>
      <c r="N85" s="1">
        <v>387</v>
      </c>
      <c r="O85" s="1" t="s">
        <v>1287</v>
      </c>
      <c r="P85" s="20">
        <v>2</v>
      </c>
      <c r="Q85" s="25">
        <v>138</v>
      </c>
      <c r="S85" s="8">
        <v>45565</v>
      </c>
      <c r="T85" s="1" t="s">
        <v>72</v>
      </c>
      <c r="U85" s="1">
        <v>387</v>
      </c>
      <c r="V85" s="1" t="s">
        <v>1287</v>
      </c>
      <c r="W85" s="20">
        <v>11</v>
      </c>
      <c r="X85" s="25">
        <v>145.6</v>
      </c>
    </row>
    <row r="86" spans="1:24" x14ac:dyDescent="0.3">
      <c r="A86" s="8">
        <v>45565</v>
      </c>
      <c r="B86" s="1" t="s">
        <v>72</v>
      </c>
      <c r="C86" s="1">
        <v>438</v>
      </c>
      <c r="D86" s="1" t="s">
        <v>55</v>
      </c>
      <c r="E86" s="91">
        <v>397</v>
      </c>
      <c r="F86" s="75">
        <v>105.2</v>
      </c>
      <c r="L86" s="8">
        <v>45565</v>
      </c>
      <c r="M86" s="1" t="s">
        <v>72</v>
      </c>
      <c r="N86" s="1">
        <v>397</v>
      </c>
      <c r="O86" s="1" t="s">
        <v>216</v>
      </c>
      <c r="P86" s="20">
        <v>889</v>
      </c>
      <c r="Q86" s="25">
        <v>344</v>
      </c>
      <c r="S86" s="8">
        <v>45565</v>
      </c>
      <c r="T86" s="1" t="s">
        <v>72</v>
      </c>
      <c r="U86" s="1">
        <v>397</v>
      </c>
      <c r="V86" s="1" t="s">
        <v>216</v>
      </c>
      <c r="W86" s="20">
        <v>4811</v>
      </c>
      <c r="X86" s="25">
        <v>255.5</v>
      </c>
    </row>
    <row r="87" spans="1:24" x14ac:dyDescent="0.3">
      <c r="A87" s="8">
        <v>45565</v>
      </c>
      <c r="B87" s="1" t="s">
        <v>72</v>
      </c>
      <c r="C87" s="1">
        <v>442</v>
      </c>
      <c r="D87" s="1" t="s">
        <v>56</v>
      </c>
      <c r="E87" s="91">
        <v>115</v>
      </c>
      <c r="F87" s="75">
        <v>93.9</v>
      </c>
      <c r="L87" s="8">
        <v>45565</v>
      </c>
      <c r="M87" s="1" t="s">
        <v>72</v>
      </c>
      <c r="N87" s="1">
        <v>402</v>
      </c>
      <c r="O87" s="1" t="s">
        <v>51</v>
      </c>
      <c r="P87" s="20">
        <v>939</v>
      </c>
      <c r="Q87" s="25">
        <v>133.9</v>
      </c>
      <c r="S87" s="8">
        <v>45565</v>
      </c>
      <c r="T87" s="1" t="s">
        <v>72</v>
      </c>
      <c r="U87" s="1">
        <v>398</v>
      </c>
      <c r="V87" s="1" t="s">
        <v>717</v>
      </c>
      <c r="W87" s="20">
        <v>9</v>
      </c>
      <c r="X87" s="25">
        <v>3.8</v>
      </c>
    </row>
    <row r="88" spans="1:24" x14ac:dyDescent="0.3">
      <c r="A88" s="8">
        <v>45565</v>
      </c>
      <c r="B88" s="1" t="s">
        <v>72</v>
      </c>
      <c r="C88" s="1">
        <v>452</v>
      </c>
      <c r="D88" s="1" t="s">
        <v>57</v>
      </c>
      <c r="E88" s="91">
        <v>321</v>
      </c>
      <c r="F88" s="75">
        <v>110</v>
      </c>
      <c r="L88" s="8">
        <v>45565</v>
      </c>
      <c r="M88" s="1" t="s">
        <v>72</v>
      </c>
      <c r="N88" s="1">
        <v>405</v>
      </c>
      <c r="O88" s="1" t="s">
        <v>52</v>
      </c>
      <c r="P88" s="20">
        <v>40</v>
      </c>
      <c r="Q88" s="25">
        <v>146.69999999999999</v>
      </c>
      <c r="S88" s="8">
        <v>45565</v>
      </c>
      <c r="T88" s="1" t="s">
        <v>72</v>
      </c>
      <c r="U88" s="1">
        <v>402</v>
      </c>
      <c r="V88" s="1" t="s">
        <v>51</v>
      </c>
      <c r="W88" s="20">
        <v>8627</v>
      </c>
      <c r="X88" s="25">
        <v>137.6</v>
      </c>
    </row>
    <row r="89" spans="1:24" x14ac:dyDescent="0.3">
      <c r="A89" s="8">
        <v>45565</v>
      </c>
      <c r="B89" s="1" t="s">
        <v>72</v>
      </c>
      <c r="C89" s="1">
        <v>459</v>
      </c>
      <c r="D89" s="1" t="s">
        <v>58</v>
      </c>
      <c r="E89" s="91">
        <v>233</v>
      </c>
      <c r="F89" s="75">
        <v>105.7</v>
      </c>
      <c r="L89" s="8">
        <v>45565</v>
      </c>
      <c r="M89" s="1" t="s">
        <v>72</v>
      </c>
      <c r="N89" s="1">
        <v>436</v>
      </c>
      <c r="O89" s="1" t="s">
        <v>53</v>
      </c>
      <c r="P89" s="20">
        <v>472</v>
      </c>
      <c r="Q89" s="25">
        <v>142.69999999999999</v>
      </c>
      <c r="S89" s="8">
        <v>45565</v>
      </c>
      <c r="T89" s="1" t="s">
        <v>72</v>
      </c>
      <c r="U89" s="1">
        <v>405</v>
      </c>
      <c r="V89" s="1" t="s">
        <v>52</v>
      </c>
      <c r="W89" s="20">
        <v>643</v>
      </c>
      <c r="X89" s="25">
        <v>98.1</v>
      </c>
    </row>
    <row r="90" spans="1:24" x14ac:dyDescent="0.3">
      <c r="A90" s="8">
        <v>45565</v>
      </c>
      <c r="B90" s="1" t="s">
        <v>72</v>
      </c>
      <c r="C90" s="1">
        <v>460</v>
      </c>
      <c r="D90" s="1" t="s">
        <v>87</v>
      </c>
      <c r="E90" s="91">
        <v>56</v>
      </c>
      <c r="F90" s="75">
        <v>114</v>
      </c>
      <c r="L90" s="8">
        <v>45565</v>
      </c>
      <c r="M90" s="1" t="s">
        <v>72</v>
      </c>
      <c r="N90" s="1">
        <v>437</v>
      </c>
      <c r="O90" s="1" t="s">
        <v>54</v>
      </c>
      <c r="P90" s="20">
        <v>240</v>
      </c>
      <c r="Q90" s="25">
        <v>139.19999999999999</v>
      </c>
      <c r="S90" s="8">
        <v>45565</v>
      </c>
      <c r="T90" s="1" t="s">
        <v>72</v>
      </c>
      <c r="U90" s="1">
        <v>436</v>
      </c>
      <c r="V90" s="1" t="s">
        <v>53</v>
      </c>
      <c r="W90" s="20">
        <v>4793</v>
      </c>
      <c r="X90" s="25">
        <v>135.69999999999999</v>
      </c>
    </row>
    <row r="91" spans="1:24" x14ac:dyDescent="0.3">
      <c r="A91" s="8">
        <v>45565</v>
      </c>
      <c r="B91" s="1" t="s">
        <v>72</v>
      </c>
      <c r="C91" s="1">
        <v>463</v>
      </c>
      <c r="D91" s="1" t="s">
        <v>88</v>
      </c>
      <c r="E91" s="91">
        <v>95</v>
      </c>
      <c r="F91" s="75">
        <v>117</v>
      </c>
      <c r="L91" s="8">
        <v>45565</v>
      </c>
      <c r="M91" s="1" t="s">
        <v>72</v>
      </c>
      <c r="N91" s="1">
        <v>438</v>
      </c>
      <c r="O91" s="1" t="s">
        <v>55</v>
      </c>
      <c r="P91" s="20">
        <v>401</v>
      </c>
      <c r="Q91" s="25">
        <v>172.5</v>
      </c>
      <c r="R91" s="1"/>
      <c r="S91" s="8">
        <v>45565</v>
      </c>
      <c r="T91" s="1" t="s">
        <v>72</v>
      </c>
      <c r="U91" s="1">
        <v>437</v>
      </c>
      <c r="V91" s="1" t="s">
        <v>54</v>
      </c>
      <c r="W91" s="20">
        <v>2378</v>
      </c>
      <c r="X91" s="25">
        <v>127.4</v>
      </c>
    </row>
    <row r="92" spans="1:24" x14ac:dyDescent="0.3">
      <c r="A92" s="8">
        <v>45565</v>
      </c>
      <c r="B92" s="1" t="s">
        <v>72</v>
      </c>
      <c r="C92" s="518">
        <v>499</v>
      </c>
      <c r="D92" s="1" t="s">
        <v>267</v>
      </c>
      <c r="E92" s="20">
        <v>217262</v>
      </c>
      <c r="F92" s="25">
        <v>93.6</v>
      </c>
      <c r="L92" s="8">
        <v>45565</v>
      </c>
      <c r="M92" s="1" t="s">
        <v>72</v>
      </c>
      <c r="N92" s="1">
        <v>442</v>
      </c>
      <c r="O92" s="1" t="s">
        <v>56</v>
      </c>
      <c r="P92" s="20">
        <v>153</v>
      </c>
      <c r="Q92" s="25">
        <v>139.4</v>
      </c>
      <c r="S92" s="8">
        <v>45565</v>
      </c>
      <c r="T92" s="1" t="s">
        <v>72</v>
      </c>
      <c r="U92" s="1">
        <v>438</v>
      </c>
      <c r="V92" s="1" t="s">
        <v>55</v>
      </c>
      <c r="W92" s="20">
        <v>4204</v>
      </c>
      <c r="X92" s="25">
        <v>150.1</v>
      </c>
    </row>
    <row r="93" spans="1:24" ht="15" thickBot="1" x14ac:dyDescent="0.35">
      <c r="A93" s="9"/>
      <c r="B93" s="11"/>
      <c r="C93" s="11"/>
      <c r="D93" s="11"/>
      <c r="E93" s="23"/>
      <c r="F93" s="27"/>
      <c r="H93" s="1"/>
      <c r="I93" s="1"/>
      <c r="J93" s="1"/>
      <c r="K93" s="1"/>
      <c r="L93" s="8">
        <v>45565</v>
      </c>
      <c r="M93" s="1" t="s">
        <v>72</v>
      </c>
      <c r="N93" s="1">
        <v>452</v>
      </c>
      <c r="O93" s="1" t="s">
        <v>57</v>
      </c>
      <c r="P93" s="20">
        <v>308</v>
      </c>
      <c r="Q93" s="25">
        <v>143.5</v>
      </c>
      <c r="S93" s="8">
        <v>45565</v>
      </c>
      <c r="T93" s="1" t="s">
        <v>72</v>
      </c>
      <c r="U93" s="1">
        <v>442</v>
      </c>
      <c r="V93" s="1" t="s">
        <v>56</v>
      </c>
      <c r="W93" s="20">
        <v>1557</v>
      </c>
      <c r="X93" s="25">
        <v>122</v>
      </c>
    </row>
    <row r="94" spans="1:24" x14ac:dyDescent="0.3">
      <c r="H94" s="1"/>
      <c r="I94" s="1"/>
      <c r="J94" s="1"/>
      <c r="K94" s="1"/>
      <c r="L94" s="8">
        <v>45565</v>
      </c>
      <c r="M94" s="1" t="s">
        <v>72</v>
      </c>
      <c r="N94" s="1">
        <v>459</v>
      </c>
      <c r="O94" s="1" t="s">
        <v>58</v>
      </c>
      <c r="P94" s="20">
        <v>401</v>
      </c>
      <c r="Q94" s="25">
        <v>142.4</v>
      </c>
      <c r="S94" s="8">
        <v>45565</v>
      </c>
      <c r="T94" s="1" t="s">
        <v>72</v>
      </c>
      <c r="U94" s="1">
        <v>452</v>
      </c>
      <c r="V94" s="1" t="s">
        <v>57</v>
      </c>
      <c r="W94" s="20">
        <v>2798</v>
      </c>
      <c r="X94" s="25">
        <v>136.6</v>
      </c>
    </row>
    <row r="95" spans="1:24" x14ac:dyDescent="0.3">
      <c r="H95" s="1"/>
      <c r="I95" s="1"/>
      <c r="J95" s="1"/>
      <c r="K95" s="1"/>
      <c r="L95" s="8">
        <v>45565</v>
      </c>
      <c r="M95" s="1" t="s">
        <v>72</v>
      </c>
      <c r="N95" s="1">
        <v>460</v>
      </c>
      <c r="O95" s="1" t="s">
        <v>87</v>
      </c>
      <c r="P95" s="20">
        <v>124</v>
      </c>
      <c r="Q95" s="25">
        <v>87.3</v>
      </c>
      <c r="S95" s="8">
        <v>45565</v>
      </c>
      <c r="T95" s="1" t="s">
        <v>72</v>
      </c>
      <c r="U95" s="1">
        <v>459</v>
      </c>
      <c r="V95" s="1" t="s">
        <v>58</v>
      </c>
      <c r="W95" s="20">
        <v>4051</v>
      </c>
      <c r="X95" s="25">
        <v>138.9</v>
      </c>
    </row>
    <row r="96" spans="1:24" x14ac:dyDescent="0.3">
      <c r="L96" s="8">
        <v>45565</v>
      </c>
      <c r="M96" s="1" t="s">
        <v>72</v>
      </c>
      <c r="N96" s="1">
        <v>463</v>
      </c>
      <c r="O96" s="1" t="s">
        <v>88</v>
      </c>
      <c r="P96" s="20">
        <v>144</v>
      </c>
      <c r="Q96" s="25">
        <v>137.5</v>
      </c>
      <c r="S96" s="8">
        <v>45565</v>
      </c>
      <c r="T96" s="1" t="s">
        <v>72</v>
      </c>
      <c r="U96" s="1">
        <v>460</v>
      </c>
      <c r="V96" s="1" t="s">
        <v>87</v>
      </c>
      <c r="W96" s="20">
        <v>1165</v>
      </c>
      <c r="X96" s="25">
        <v>102.6</v>
      </c>
    </row>
    <row r="97" spans="12:24" x14ac:dyDescent="0.3">
      <c r="L97" s="8">
        <v>45565</v>
      </c>
      <c r="M97" s="1" t="s">
        <v>72</v>
      </c>
      <c r="N97" s="1">
        <v>499</v>
      </c>
      <c r="O97" s="1" t="s">
        <v>267</v>
      </c>
      <c r="P97" s="20">
        <v>46</v>
      </c>
      <c r="Q97" s="25">
        <v>112.4</v>
      </c>
      <c r="S97" s="8">
        <v>45565</v>
      </c>
      <c r="T97" s="1" t="s">
        <v>72</v>
      </c>
      <c r="U97" s="1">
        <v>463</v>
      </c>
      <c r="V97" s="1" t="s">
        <v>88</v>
      </c>
      <c r="W97" s="20">
        <v>1500</v>
      </c>
      <c r="X97" s="25">
        <v>124</v>
      </c>
    </row>
    <row r="98" spans="12:24" x14ac:dyDescent="0.3">
      <c r="L98" s="8">
        <v>45565</v>
      </c>
      <c r="M98" s="1" t="s">
        <v>72</v>
      </c>
      <c r="N98" s="1">
        <v>699</v>
      </c>
      <c r="O98" s="1" t="s">
        <v>268</v>
      </c>
      <c r="P98" s="20">
        <v>264</v>
      </c>
      <c r="Q98" s="25">
        <v>122.8</v>
      </c>
      <c r="S98" s="8">
        <v>45565</v>
      </c>
      <c r="T98" s="1" t="s">
        <v>72</v>
      </c>
      <c r="U98" s="1">
        <v>499</v>
      </c>
      <c r="V98" s="1" t="s">
        <v>267</v>
      </c>
      <c r="W98" s="20">
        <v>572</v>
      </c>
      <c r="X98" s="25">
        <v>100.8</v>
      </c>
    </row>
    <row r="99" spans="12:24" ht="15" thickBot="1" x14ac:dyDescent="0.35">
      <c r="L99" s="9"/>
      <c r="M99" s="10"/>
      <c r="N99" s="10"/>
      <c r="O99" s="11"/>
      <c r="P99" s="30"/>
      <c r="Q99" s="27"/>
      <c r="S99" s="8">
        <v>45565</v>
      </c>
      <c r="T99" s="1" t="s">
        <v>72</v>
      </c>
      <c r="U99" s="1">
        <v>699</v>
      </c>
      <c r="V99" s="1" t="s">
        <v>268</v>
      </c>
      <c r="W99" s="20">
        <v>3527</v>
      </c>
      <c r="X99" s="25">
        <v>130.69999999999999</v>
      </c>
    </row>
    <row r="100" spans="12:24" ht="15" thickBot="1" x14ac:dyDescent="0.35">
      <c r="L100" s="14"/>
      <c r="M100" s="68"/>
      <c r="N100" s="68"/>
      <c r="O100" s="1"/>
      <c r="P100" s="22"/>
      <c r="Q100" s="29"/>
      <c r="S100" s="9"/>
      <c r="T100" s="11"/>
      <c r="U100" s="11"/>
      <c r="V100" s="11"/>
      <c r="W100" s="23"/>
      <c r="X100" s="27"/>
    </row>
    <row r="101" spans="12:24" x14ac:dyDescent="0.3">
      <c r="L101" s="14"/>
      <c r="M101" s="68"/>
      <c r="N101" s="68"/>
      <c r="O101" s="1"/>
      <c r="P101" s="22"/>
      <c r="Q101" s="29"/>
    </row>
    <row r="102" spans="12:24" x14ac:dyDescent="0.3">
      <c r="L102" s="14"/>
      <c r="M102" s="68"/>
      <c r="N102" s="68"/>
      <c r="O102" s="5"/>
      <c r="P102" s="22"/>
      <c r="Q102" s="29"/>
    </row>
    <row r="103" spans="12:24" x14ac:dyDescent="0.3">
      <c r="L103" s="14"/>
      <c r="M103" s="68"/>
      <c r="N103" s="68"/>
      <c r="O103" s="5"/>
      <c r="P103" s="22"/>
      <c r="Q103" s="29"/>
    </row>
    <row r="135" spans="7:7" x14ac:dyDescent="0.3">
      <c r="G135" s="1"/>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7027-9E09-4EC8-8469-810A29D4FFD8}">
  <sheetPr>
    <tabColor theme="4"/>
  </sheetPr>
  <dimension ref="A1:G76"/>
  <sheetViews>
    <sheetView zoomScaleNormal="100" workbookViewId="0">
      <selection sqref="A1:C1"/>
    </sheetView>
  </sheetViews>
  <sheetFormatPr defaultRowHeight="14.4" x14ac:dyDescent="0.3"/>
  <cols>
    <col min="1" max="1" width="30.88671875" style="3" customWidth="1"/>
    <col min="2" max="2" width="30.88671875" style="508" customWidth="1"/>
    <col min="3" max="3" width="30.88671875" style="82" customWidth="1"/>
    <col min="4" max="4" width="3.109375" style="3" customWidth="1"/>
    <col min="5" max="5" width="12" style="3" customWidth="1"/>
    <col min="6" max="6" width="21.109375" style="508" customWidth="1"/>
    <col min="7" max="7" width="19.6640625" style="82" customWidth="1"/>
    <col min="8" max="16384" width="8.88671875" style="3"/>
  </cols>
  <sheetData>
    <row r="1" spans="1:7" ht="38.25" customHeight="1" x14ac:dyDescent="0.3">
      <c r="A1" s="532" t="s">
        <v>1562</v>
      </c>
      <c r="B1" s="527"/>
      <c r="C1" s="528"/>
      <c r="E1" s="532" t="s">
        <v>1431</v>
      </c>
      <c r="F1" s="527"/>
      <c r="G1" s="528"/>
    </row>
    <row r="2" spans="1:7" ht="112.2" customHeight="1" x14ac:dyDescent="0.3">
      <c r="A2" s="533" t="s">
        <v>1619</v>
      </c>
      <c r="B2" s="534"/>
      <c r="C2" s="535"/>
      <c r="E2" s="2"/>
      <c r="F2" s="498"/>
      <c r="G2" s="139"/>
    </row>
    <row r="3" spans="1:7" x14ac:dyDescent="0.3">
      <c r="A3" s="499" t="s">
        <v>1</v>
      </c>
      <c r="B3" s="500" t="s">
        <v>69</v>
      </c>
      <c r="C3" s="501" t="s">
        <v>70</v>
      </c>
      <c r="E3" s="499" t="s">
        <v>1</v>
      </c>
      <c r="F3" s="500" t="s">
        <v>69</v>
      </c>
      <c r="G3" s="501" t="s">
        <v>70</v>
      </c>
    </row>
    <row r="4" spans="1:7" x14ac:dyDescent="0.3">
      <c r="A4" s="502">
        <v>45565</v>
      </c>
      <c r="B4" s="503">
        <v>117147</v>
      </c>
      <c r="C4" s="84">
        <v>164.3</v>
      </c>
      <c r="E4" s="502">
        <v>45565</v>
      </c>
      <c r="F4" s="503">
        <v>190015</v>
      </c>
      <c r="G4" s="84">
        <v>83.4</v>
      </c>
    </row>
    <row r="5" spans="1:7" x14ac:dyDescent="0.3">
      <c r="A5" s="504"/>
      <c r="B5" s="503"/>
      <c r="C5" s="84"/>
      <c r="E5" s="504"/>
      <c r="F5" s="503"/>
      <c r="G5" s="84"/>
    </row>
    <row r="6" spans="1:7" x14ac:dyDescent="0.3">
      <c r="A6" s="504"/>
      <c r="B6" s="503"/>
      <c r="C6" s="84"/>
      <c r="E6" s="504"/>
      <c r="F6" s="503"/>
      <c r="G6" s="84"/>
    </row>
    <row r="7" spans="1:7" ht="28.8" x14ac:dyDescent="0.3">
      <c r="A7" s="499" t="s">
        <v>1</v>
      </c>
      <c r="B7" s="505" t="s">
        <v>122</v>
      </c>
      <c r="C7" s="501" t="s">
        <v>67</v>
      </c>
      <c r="E7" s="499" t="s">
        <v>1</v>
      </c>
      <c r="F7" s="505" t="s">
        <v>122</v>
      </c>
      <c r="G7" s="501" t="s">
        <v>67</v>
      </c>
    </row>
    <row r="8" spans="1:7" x14ac:dyDescent="0.3">
      <c r="A8" s="502">
        <v>43524</v>
      </c>
      <c r="B8" s="498">
        <v>5</v>
      </c>
      <c r="C8" s="139">
        <v>19</v>
      </c>
      <c r="E8" s="502">
        <v>43524</v>
      </c>
      <c r="F8" s="498">
        <v>4</v>
      </c>
      <c r="G8" s="139">
        <v>6.3</v>
      </c>
    </row>
    <row r="9" spans="1:7" x14ac:dyDescent="0.3">
      <c r="A9" s="502">
        <v>43555</v>
      </c>
      <c r="B9" s="498">
        <v>185</v>
      </c>
      <c r="C9" s="139">
        <v>23.5</v>
      </c>
      <c r="E9" s="502">
        <v>43555</v>
      </c>
      <c r="F9" s="498">
        <v>137</v>
      </c>
      <c r="G9" s="139">
        <v>22.6</v>
      </c>
    </row>
    <row r="10" spans="1:7" x14ac:dyDescent="0.3">
      <c r="A10" s="502">
        <v>43585</v>
      </c>
      <c r="B10" s="498">
        <v>929</v>
      </c>
      <c r="C10" s="139">
        <v>21.5</v>
      </c>
      <c r="E10" s="502">
        <v>43585</v>
      </c>
      <c r="F10" s="498">
        <v>750</v>
      </c>
      <c r="G10" s="139">
        <v>34.5</v>
      </c>
    </row>
    <row r="11" spans="1:7" x14ac:dyDescent="0.3">
      <c r="A11" s="502">
        <v>43616</v>
      </c>
      <c r="B11" s="498">
        <v>1713</v>
      </c>
      <c r="C11" s="139">
        <v>26.3</v>
      </c>
      <c r="E11" s="502">
        <v>43616</v>
      </c>
      <c r="F11" s="498">
        <v>4336</v>
      </c>
      <c r="G11" s="139">
        <v>52.3</v>
      </c>
    </row>
    <row r="12" spans="1:7" x14ac:dyDescent="0.3">
      <c r="A12" s="502">
        <v>43646</v>
      </c>
      <c r="B12" s="498">
        <v>1779</v>
      </c>
      <c r="C12" s="139">
        <v>36.700000000000003</v>
      </c>
      <c r="E12" s="502">
        <v>43646</v>
      </c>
      <c r="F12" s="498">
        <v>10960</v>
      </c>
      <c r="G12" s="139">
        <v>50.1</v>
      </c>
    </row>
    <row r="13" spans="1:7" x14ac:dyDescent="0.3">
      <c r="A13" s="502">
        <v>43677</v>
      </c>
      <c r="B13" s="498">
        <v>2711</v>
      </c>
      <c r="C13" s="139">
        <v>40.9</v>
      </c>
      <c r="E13" s="502">
        <v>43677</v>
      </c>
      <c r="F13" s="498">
        <v>13443</v>
      </c>
      <c r="G13" s="139">
        <v>60.7</v>
      </c>
    </row>
    <row r="14" spans="1:7" x14ac:dyDescent="0.3">
      <c r="A14" s="502">
        <v>43708</v>
      </c>
      <c r="B14" s="498">
        <v>3134</v>
      </c>
      <c r="C14" s="139">
        <v>41.9</v>
      </c>
      <c r="E14" s="502">
        <v>43708</v>
      </c>
      <c r="F14" s="498">
        <v>20570</v>
      </c>
      <c r="G14" s="139">
        <v>56.4</v>
      </c>
    </row>
    <row r="15" spans="1:7" x14ac:dyDescent="0.3">
      <c r="A15" s="502">
        <v>43738</v>
      </c>
      <c r="B15" s="498">
        <v>3227</v>
      </c>
      <c r="C15" s="139">
        <v>46.2</v>
      </c>
      <c r="E15" s="502">
        <v>43738</v>
      </c>
      <c r="F15" s="498">
        <v>17886</v>
      </c>
      <c r="G15" s="139">
        <v>64.400000000000006</v>
      </c>
    </row>
    <row r="16" spans="1:7" x14ac:dyDescent="0.3">
      <c r="A16" s="502">
        <v>43769</v>
      </c>
      <c r="B16" s="498">
        <v>3545</v>
      </c>
      <c r="C16" s="139">
        <v>51.7</v>
      </c>
      <c r="E16" s="502">
        <v>43769</v>
      </c>
      <c r="F16" s="498">
        <v>17810</v>
      </c>
      <c r="G16" s="139">
        <v>71.2</v>
      </c>
    </row>
    <row r="17" spans="1:7" x14ac:dyDescent="0.3">
      <c r="A17" s="502">
        <v>43799</v>
      </c>
      <c r="B17" s="498">
        <v>5541</v>
      </c>
      <c r="C17" s="139">
        <v>96.6</v>
      </c>
      <c r="E17" s="502">
        <v>43799</v>
      </c>
      <c r="F17" s="498">
        <v>17546</v>
      </c>
      <c r="G17" s="139">
        <v>71.400000000000006</v>
      </c>
    </row>
    <row r="18" spans="1:7" x14ac:dyDescent="0.3">
      <c r="A18" s="502">
        <v>43830</v>
      </c>
      <c r="B18" s="498">
        <v>4057</v>
      </c>
      <c r="C18" s="139">
        <v>81.3</v>
      </c>
      <c r="E18" s="502">
        <v>43830</v>
      </c>
      <c r="F18" s="498">
        <v>21698</v>
      </c>
      <c r="G18" s="139">
        <v>69.900000000000006</v>
      </c>
    </row>
    <row r="19" spans="1:7" x14ac:dyDescent="0.3">
      <c r="A19" s="502">
        <v>43861</v>
      </c>
      <c r="B19" s="498">
        <v>4415</v>
      </c>
      <c r="C19" s="139">
        <v>90.5</v>
      </c>
      <c r="E19" s="502">
        <v>43861</v>
      </c>
      <c r="F19" s="498">
        <v>24339</v>
      </c>
      <c r="G19" s="139">
        <v>76.5</v>
      </c>
    </row>
    <row r="20" spans="1:7" x14ac:dyDescent="0.3">
      <c r="A20" s="502">
        <v>43890</v>
      </c>
      <c r="B20" s="498">
        <v>3467</v>
      </c>
      <c r="C20" s="139">
        <v>98.6</v>
      </c>
      <c r="E20" s="502">
        <v>43890</v>
      </c>
      <c r="F20" s="498">
        <v>21508</v>
      </c>
      <c r="G20" s="139">
        <v>78.2</v>
      </c>
    </row>
    <row r="21" spans="1:7" x14ac:dyDescent="0.3">
      <c r="A21" s="502">
        <v>43921</v>
      </c>
      <c r="B21" s="498">
        <v>3608</v>
      </c>
      <c r="C21" s="139">
        <v>105.8</v>
      </c>
      <c r="E21" s="502">
        <v>43921</v>
      </c>
      <c r="F21" s="498">
        <v>27561</v>
      </c>
      <c r="G21" s="139">
        <v>78.7</v>
      </c>
    </row>
    <row r="22" spans="1:7" x14ac:dyDescent="0.3">
      <c r="A22" s="502">
        <v>43951</v>
      </c>
      <c r="B22" s="498">
        <v>4580</v>
      </c>
      <c r="C22" s="139">
        <v>108.8</v>
      </c>
      <c r="E22" s="502">
        <v>43951</v>
      </c>
      <c r="F22" s="498">
        <v>24399</v>
      </c>
      <c r="G22" s="139">
        <v>76.2</v>
      </c>
    </row>
    <row r="23" spans="1:7" x14ac:dyDescent="0.3">
      <c r="A23" s="502">
        <v>43982</v>
      </c>
      <c r="B23" s="498">
        <v>3797</v>
      </c>
      <c r="C23" s="139">
        <v>117.4</v>
      </c>
      <c r="E23" s="502">
        <v>43982</v>
      </c>
      <c r="F23" s="498">
        <v>14921</v>
      </c>
      <c r="G23" s="139">
        <v>75.5</v>
      </c>
    </row>
    <row r="24" spans="1:7" x14ac:dyDescent="0.3">
      <c r="A24" s="502">
        <v>44012</v>
      </c>
      <c r="B24" s="498">
        <v>4972</v>
      </c>
      <c r="C24" s="139">
        <v>116.5</v>
      </c>
      <c r="E24" s="502">
        <v>44012</v>
      </c>
      <c r="F24" s="498">
        <v>14572</v>
      </c>
      <c r="G24" s="139">
        <v>64.099999999999994</v>
      </c>
    </row>
    <row r="25" spans="1:7" x14ac:dyDescent="0.3">
      <c r="A25" s="502">
        <v>44043</v>
      </c>
      <c r="B25" s="498">
        <v>5746</v>
      </c>
      <c r="C25" s="139">
        <v>128.9</v>
      </c>
      <c r="E25" s="502">
        <v>44043</v>
      </c>
      <c r="F25" s="498">
        <v>16680</v>
      </c>
      <c r="G25" s="139">
        <v>78</v>
      </c>
    </row>
    <row r="26" spans="1:7" x14ac:dyDescent="0.3">
      <c r="A26" s="502">
        <v>44074</v>
      </c>
      <c r="B26" s="498">
        <v>5879</v>
      </c>
      <c r="C26" s="139">
        <v>136.4</v>
      </c>
      <c r="E26" s="502">
        <v>44074</v>
      </c>
      <c r="F26" s="498">
        <v>17009</v>
      </c>
      <c r="G26" s="139">
        <v>86.1</v>
      </c>
    </row>
    <row r="27" spans="1:7" x14ac:dyDescent="0.3">
      <c r="A27" s="502">
        <v>44104</v>
      </c>
      <c r="B27" s="498">
        <v>6313</v>
      </c>
      <c r="C27" s="139">
        <v>141.5</v>
      </c>
      <c r="E27" s="502">
        <v>44104</v>
      </c>
      <c r="F27" s="498">
        <v>18766</v>
      </c>
      <c r="G27" s="139">
        <v>90.7</v>
      </c>
    </row>
    <row r="28" spans="1:7" x14ac:dyDescent="0.3">
      <c r="A28" s="502">
        <v>44135</v>
      </c>
      <c r="B28" s="498">
        <v>6806</v>
      </c>
      <c r="C28" s="139">
        <v>149.1</v>
      </c>
      <c r="E28" s="502">
        <v>44135</v>
      </c>
      <c r="F28" s="498">
        <v>19695</v>
      </c>
      <c r="G28" s="139">
        <v>91.9</v>
      </c>
    </row>
    <row r="29" spans="1:7" x14ac:dyDescent="0.3">
      <c r="A29" s="502">
        <v>44165</v>
      </c>
      <c r="B29" s="498">
        <v>6514</v>
      </c>
      <c r="C29" s="139">
        <v>145.9</v>
      </c>
      <c r="E29" s="502">
        <v>44165</v>
      </c>
      <c r="F29" s="498">
        <v>17829</v>
      </c>
      <c r="G29" s="139">
        <v>93.2</v>
      </c>
    </row>
    <row r="30" spans="1:7" x14ac:dyDescent="0.3">
      <c r="A30" s="502">
        <v>44196</v>
      </c>
      <c r="B30" s="498">
        <v>6359</v>
      </c>
      <c r="C30" s="139">
        <v>147.30000000000001</v>
      </c>
      <c r="E30" s="502">
        <v>44196</v>
      </c>
      <c r="F30" s="498">
        <v>18850</v>
      </c>
      <c r="G30" s="139">
        <v>96.7</v>
      </c>
    </row>
    <row r="31" spans="1:7" x14ac:dyDescent="0.3">
      <c r="A31" s="502">
        <v>44227</v>
      </c>
      <c r="B31" s="498">
        <v>7917</v>
      </c>
      <c r="C31" s="139">
        <v>150.6</v>
      </c>
      <c r="E31" s="502">
        <v>44227</v>
      </c>
      <c r="F31" s="498">
        <v>18711</v>
      </c>
      <c r="G31" s="139">
        <v>94.9</v>
      </c>
    </row>
    <row r="32" spans="1:7" x14ac:dyDescent="0.3">
      <c r="A32" s="502">
        <v>44255</v>
      </c>
      <c r="B32" s="498">
        <v>8129</v>
      </c>
      <c r="C32" s="139">
        <v>142</v>
      </c>
      <c r="E32" s="502">
        <v>44255</v>
      </c>
      <c r="F32" s="498">
        <v>17977</v>
      </c>
      <c r="G32" s="139">
        <v>94.9</v>
      </c>
    </row>
    <row r="33" spans="1:7" x14ac:dyDescent="0.3">
      <c r="A33" s="502">
        <v>44286</v>
      </c>
      <c r="B33" s="498">
        <v>10737</v>
      </c>
      <c r="C33" s="139">
        <v>129.19999999999999</v>
      </c>
      <c r="E33" s="502">
        <v>44286</v>
      </c>
      <c r="F33" s="498">
        <v>22891</v>
      </c>
      <c r="G33" s="139">
        <v>88.1</v>
      </c>
    </row>
    <row r="34" spans="1:7" x14ac:dyDescent="0.3">
      <c r="A34" s="502">
        <v>44316</v>
      </c>
      <c r="B34" s="498">
        <v>10539</v>
      </c>
      <c r="C34" s="139">
        <v>114.2</v>
      </c>
      <c r="E34" s="502">
        <v>44316</v>
      </c>
      <c r="F34" s="498">
        <v>22072</v>
      </c>
      <c r="G34" s="139">
        <v>85.3</v>
      </c>
    </row>
    <row r="35" spans="1:7" x14ac:dyDescent="0.3">
      <c r="A35" s="502">
        <v>44347</v>
      </c>
      <c r="B35" s="498">
        <v>10366</v>
      </c>
      <c r="C35" s="139">
        <v>106.1</v>
      </c>
      <c r="E35" s="502">
        <v>44347</v>
      </c>
      <c r="F35" s="498">
        <v>20529</v>
      </c>
      <c r="G35" s="139">
        <v>81.099999999999994</v>
      </c>
    </row>
    <row r="36" spans="1:7" x14ac:dyDescent="0.3">
      <c r="A36" s="502">
        <v>44377</v>
      </c>
      <c r="B36" s="498">
        <v>10778</v>
      </c>
      <c r="C36" s="139">
        <v>100.3</v>
      </c>
      <c r="E36" s="502">
        <v>44377</v>
      </c>
      <c r="F36" s="498">
        <v>20838</v>
      </c>
      <c r="G36" s="139">
        <v>84.2</v>
      </c>
    </row>
    <row r="37" spans="1:7" x14ac:dyDescent="0.3">
      <c r="A37" s="502">
        <v>44408</v>
      </c>
      <c r="B37" s="498">
        <v>10010</v>
      </c>
      <c r="C37" s="139">
        <v>97.8</v>
      </c>
      <c r="E37" s="502">
        <v>44408</v>
      </c>
      <c r="F37" s="498">
        <v>21342</v>
      </c>
      <c r="G37" s="139">
        <v>79.599999999999994</v>
      </c>
    </row>
    <row r="38" spans="1:7" x14ac:dyDescent="0.3">
      <c r="A38" s="502">
        <v>44439</v>
      </c>
      <c r="B38" s="498">
        <v>10278</v>
      </c>
      <c r="C38" s="139">
        <v>88.6</v>
      </c>
      <c r="E38" s="502">
        <v>44439</v>
      </c>
      <c r="F38" s="498">
        <v>20087</v>
      </c>
      <c r="G38" s="139">
        <v>93.3</v>
      </c>
    </row>
    <row r="39" spans="1:7" x14ac:dyDescent="0.3">
      <c r="A39" s="502">
        <v>44469</v>
      </c>
      <c r="B39" s="498">
        <v>9544</v>
      </c>
      <c r="C39" s="139">
        <v>89.4</v>
      </c>
      <c r="E39" s="502">
        <v>44469</v>
      </c>
      <c r="F39" s="498">
        <v>15746</v>
      </c>
      <c r="G39" s="139">
        <v>102</v>
      </c>
    </row>
    <row r="40" spans="1:7" x14ac:dyDescent="0.3">
      <c r="A40" s="502">
        <v>44500</v>
      </c>
      <c r="B40" s="498">
        <v>9112</v>
      </c>
      <c r="C40" s="139">
        <v>91</v>
      </c>
      <c r="E40" s="502">
        <v>44500</v>
      </c>
      <c r="F40" s="498">
        <v>14448</v>
      </c>
      <c r="G40" s="139">
        <v>114.4</v>
      </c>
    </row>
    <row r="41" spans="1:7" x14ac:dyDescent="0.3">
      <c r="A41" s="502">
        <v>44530</v>
      </c>
      <c r="B41" s="498">
        <v>9558</v>
      </c>
      <c r="C41" s="139">
        <v>83.4</v>
      </c>
      <c r="E41" s="502">
        <v>44530</v>
      </c>
      <c r="F41" s="498">
        <v>20055</v>
      </c>
      <c r="G41" s="139">
        <v>108.6</v>
      </c>
    </row>
    <row r="42" spans="1:7" x14ac:dyDescent="0.3">
      <c r="A42" s="502">
        <v>44561</v>
      </c>
      <c r="B42" s="498">
        <v>9274</v>
      </c>
      <c r="C42" s="139">
        <v>82.7</v>
      </c>
      <c r="E42" s="502">
        <v>44561</v>
      </c>
      <c r="F42" s="498">
        <v>20423</v>
      </c>
      <c r="G42" s="139">
        <v>103.2</v>
      </c>
    </row>
    <row r="43" spans="1:7" x14ac:dyDescent="0.3">
      <c r="A43" s="502">
        <v>44592</v>
      </c>
      <c r="B43" s="498">
        <v>9262</v>
      </c>
      <c r="C43" s="139">
        <v>86.3</v>
      </c>
      <c r="E43" s="502">
        <v>44592</v>
      </c>
      <c r="F43" s="498">
        <v>24096</v>
      </c>
      <c r="G43" s="139">
        <v>105.5</v>
      </c>
    </row>
    <row r="44" spans="1:7" x14ac:dyDescent="0.3">
      <c r="A44" s="502">
        <v>44620</v>
      </c>
      <c r="B44" s="498">
        <v>9035</v>
      </c>
      <c r="C44" s="139">
        <v>89.2</v>
      </c>
      <c r="E44" s="502">
        <v>44620</v>
      </c>
      <c r="F44" s="498">
        <v>27076</v>
      </c>
      <c r="G44" s="139">
        <v>97.3</v>
      </c>
    </row>
    <row r="45" spans="1:7" x14ac:dyDescent="0.3">
      <c r="A45" s="502">
        <v>44651</v>
      </c>
      <c r="B45" s="498">
        <v>10460</v>
      </c>
      <c r="C45" s="139">
        <v>83.1</v>
      </c>
      <c r="E45" s="502">
        <v>44651</v>
      </c>
      <c r="F45" s="498">
        <v>24302</v>
      </c>
      <c r="G45" s="139">
        <v>143.5</v>
      </c>
    </row>
    <row r="46" spans="1:7" x14ac:dyDescent="0.3">
      <c r="A46" s="502">
        <v>44681</v>
      </c>
      <c r="B46" s="498">
        <v>9656</v>
      </c>
      <c r="C46" s="139">
        <v>85.6</v>
      </c>
      <c r="E46" s="502">
        <v>44681</v>
      </c>
      <c r="F46" s="498">
        <v>22201</v>
      </c>
      <c r="G46" s="139">
        <v>125.7</v>
      </c>
    </row>
    <row r="47" spans="1:7" x14ac:dyDescent="0.3">
      <c r="A47" s="502">
        <v>44712</v>
      </c>
      <c r="B47" s="498">
        <v>9743</v>
      </c>
      <c r="C47" s="139">
        <v>88.8</v>
      </c>
      <c r="E47" s="502">
        <v>44712</v>
      </c>
      <c r="F47" s="498">
        <v>23680</v>
      </c>
      <c r="G47" s="139">
        <v>132.80000000000001</v>
      </c>
    </row>
    <row r="48" spans="1:7" x14ac:dyDescent="0.3">
      <c r="A48" s="502">
        <v>44742</v>
      </c>
      <c r="B48" s="498">
        <v>9526</v>
      </c>
      <c r="C48" s="139">
        <v>88.5</v>
      </c>
      <c r="E48" s="502">
        <v>44742</v>
      </c>
      <c r="F48" s="498">
        <v>24629</v>
      </c>
      <c r="G48" s="139">
        <v>138.9</v>
      </c>
    </row>
    <row r="49" spans="1:7" x14ac:dyDescent="0.3">
      <c r="A49" s="502">
        <v>44773</v>
      </c>
      <c r="B49" s="498">
        <v>8290</v>
      </c>
      <c r="C49" s="139">
        <v>95</v>
      </c>
      <c r="E49" s="502">
        <v>44773</v>
      </c>
      <c r="F49" s="498">
        <v>24476</v>
      </c>
      <c r="G49" s="139">
        <v>133.19999999999999</v>
      </c>
    </row>
    <row r="50" spans="1:7" x14ac:dyDescent="0.3">
      <c r="A50" s="502">
        <v>44804</v>
      </c>
      <c r="B50" s="498">
        <v>9360</v>
      </c>
      <c r="C50" s="139">
        <v>96.9</v>
      </c>
      <c r="E50" s="502">
        <v>44804</v>
      </c>
      <c r="F50" s="498">
        <v>28320</v>
      </c>
      <c r="G50" s="139">
        <v>128.1</v>
      </c>
    </row>
    <row r="51" spans="1:7" x14ac:dyDescent="0.3">
      <c r="A51" s="502">
        <v>44834</v>
      </c>
      <c r="B51" s="498">
        <v>8346</v>
      </c>
      <c r="C51" s="139">
        <v>94.5</v>
      </c>
      <c r="E51" s="502">
        <v>44834</v>
      </c>
      <c r="F51" s="498">
        <v>26113</v>
      </c>
      <c r="G51" s="139">
        <v>129.80000000000001</v>
      </c>
    </row>
    <row r="52" spans="1:7" x14ac:dyDescent="0.3">
      <c r="A52" s="502">
        <v>44865</v>
      </c>
      <c r="B52" s="498">
        <v>9206</v>
      </c>
      <c r="C52" s="139">
        <v>104.9</v>
      </c>
      <c r="E52" s="502">
        <v>44865</v>
      </c>
      <c r="F52" s="498">
        <v>24393</v>
      </c>
      <c r="G52" s="139">
        <v>119.3</v>
      </c>
    </row>
    <row r="53" spans="1:7" x14ac:dyDescent="0.3">
      <c r="A53" s="502">
        <v>44895</v>
      </c>
      <c r="B53" s="498">
        <v>8946</v>
      </c>
      <c r="C53" s="139">
        <v>104.9</v>
      </c>
      <c r="E53" s="502">
        <v>44895</v>
      </c>
      <c r="F53" s="498">
        <v>26822</v>
      </c>
      <c r="G53" s="139">
        <v>109.7</v>
      </c>
    </row>
    <row r="54" spans="1:7" x14ac:dyDescent="0.3">
      <c r="A54" s="502">
        <v>44926</v>
      </c>
      <c r="B54" s="498">
        <v>8131</v>
      </c>
      <c r="C54" s="139">
        <v>110</v>
      </c>
      <c r="E54" s="502">
        <v>44926</v>
      </c>
      <c r="F54" s="498">
        <v>23479</v>
      </c>
      <c r="G54" s="139">
        <v>115</v>
      </c>
    </row>
    <row r="55" spans="1:7" x14ac:dyDescent="0.3">
      <c r="A55" s="502">
        <v>44957</v>
      </c>
      <c r="B55" s="498">
        <v>7555</v>
      </c>
      <c r="C55" s="139">
        <v>118.1</v>
      </c>
      <c r="E55" s="502">
        <v>44957</v>
      </c>
      <c r="F55" s="498">
        <v>30907</v>
      </c>
      <c r="G55" s="139">
        <v>129.80000000000001</v>
      </c>
    </row>
    <row r="56" spans="1:7" x14ac:dyDescent="0.3">
      <c r="A56" s="502">
        <v>44985</v>
      </c>
      <c r="B56" s="498">
        <v>7585</v>
      </c>
      <c r="C56" s="139">
        <v>117.5</v>
      </c>
      <c r="E56" s="502">
        <v>44985</v>
      </c>
      <c r="F56" s="498">
        <v>31868</v>
      </c>
      <c r="G56" s="139">
        <v>124.5</v>
      </c>
    </row>
    <row r="57" spans="1:7" x14ac:dyDescent="0.3">
      <c r="A57" s="502">
        <v>45016</v>
      </c>
      <c r="B57" s="498">
        <v>9255</v>
      </c>
      <c r="C57" s="139">
        <v>121.6</v>
      </c>
      <c r="E57" s="502">
        <v>45016</v>
      </c>
      <c r="F57" s="498">
        <v>40995</v>
      </c>
      <c r="G57" s="139">
        <v>116.1</v>
      </c>
    </row>
    <row r="58" spans="1:7" x14ac:dyDescent="0.3">
      <c r="A58" s="502">
        <v>45046</v>
      </c>
      <c r="B58" s="498">
        <v>8610</v>
      </c>
      <c r="C58" s="139">
        <v>124.1</v>
      </c>
      <c r="E58" s="502">
        <v>45046</v>
      </c>
      <c r="F58" s="498">
        <v>37821</v>
      </c>
      <c r="G58" s="139">
        <v>106.5</v>
      </c>
    </row>
    <row r="59" spans="1:7" x14ac:dyDescent="0.3">
      <c r="A59" s="502">
        <v>45077</v>
      </c>
      <c r="B59" s="498">
        <v>9966</v>
      </c>
      <c r="C59" s="139">
        <v>134.69999999999999</v>
      </c>
      <c r="E59" s="502">
        <v>45077</v>
      </c>
      <c r="F59" s="498">
        <v>42193</v>
      </c>
      <c r="G59" s="139">
        <v>98.3</v>
      </c>
    </row>
    <row r="60" spans="1:7" x14ac:dyDescent="0.3">
      <c r="A60" s="502">
        <v>45107</v>
      </c>
      <c r="B60" s="498">
        <v>9798</v>
      </c>
      <c r="C60" s="139">
        <v>146.30000000000001</v>
      </c>
      <c r="E60" s="502">
        <v>45107</v>
      </c>
      <c r="F60" s="498">
        <v>34677</v>
      </c>
      <c r="G60" s="139">
        <v>104.6</v>
      </c>
    </row>
    <row r="61" spans="1:7" x14ac:dyDescent="0.3">
      <c r="A61" s="502">
        <v>45138</v>
      </c>
      <c r="B61" s="498">
        <v>9152</v>
      </c>
      <c r="C61" s="139">
        <v>142.9</v>
      </c>
      <c r="E61" s="502">
        <v>45138</v>
      </c>
      <c r="F61" s="498">
        <v>32692</v>
      </c>
      <c r="G61" s="139">
        <v>115.2</v>
      </c>
    </row>
    <row r="62" spans="1:7" x14ac:dyDescent="0.3">
      <c r="A62" s="502">
        <v>45169</v>
      </c>
      <c r="B62" s="498">
        <v>10369</v>
      </c>
      <c r="C62" s="139">
        <v>163.6</v>
      </c>
      <c r="E62" s="502">
        <v>45169</v>
      </c>
      <c r="F62" s="498">
        <v>34204</v>
      </c>
      <c r="G62" s="139">
        <v>120.5</v>
      </c>
    </row>
    <row r="63" spans="1:7" x14ac:dyDescent="0.3">
      <c r="A63" s="502">
        <v>45199</v>
      </c>
      <c r="B63" s="498">
        <v>9328</v>
      </c>
      <c r="C63" s="139">
        <v>162.4</v>
      </c>
      <c r="E63" s="502">
        <v>45199</v>
      </c>
      <c r="F63" s="498">
        <v>34213</v>
      </c>
      <c r="G63" s="139">
        <v>123.7</v>
      </c>
    </row>
    <row r="64" spans="1:7" x14ac:dyDescent="0.3">
      <c r="A64" s="502">
        <v>45230</v>
      </c>
      <c r="B64" s="498">
        <v>16461</v>
      </c>
      <c r="C64" s="139">
        <v>225.9</v>
      </c>
      <c r="E64" s="502">
        <v>45230</v>
      </c>
      <c r="F64" s="498">
        <v>43841</v>
      </c>
      <c r="G64" s="139">
        <v>136.69999999999999</v>
      </c>
    </row>
    <row r="65" spans="1:7" x14ac:dyDescent="0.3">
      <c r="A65" s="502">
        <v>45260</v>
      </c>
      <c r="B65" s="498">
        <v>15226</v>
      </c>
      <c r="C65" s="139">
        <v>199.9</v>
      </c>
      <c r="E65" s="502">
        <v>45260</v>
      </c>
      <c r="F65" s="498">
        <v>40771</v>
      </c>
      <c r="G65" s="139">
        <v>135.19999999999999</v>
      </c>
    </row>
    <row r="66" spans="1:7" x14ac:dyDescent="0.3">
      <c r="A66" s="502">
        <v>45291</v>
      </c>
      <c r="B66" s="498">
        <v>10234</v>
      </c>
      <c r="C66" s="139">
        <v>159.80000000000001</v>
      </c>
      <c r="E66" s="502">
        <v>45291</v>
      </c>
      <c r="F66" s="498">
        <v>39457</v>
      </c>
      <c r="G66" s="139">
        <v>138.9</v>
      </c>
    </row>
    <row r="67" spans="1:7" x14ac:dyDescent="0.3">
      <c r="A67" s="502">
        <v>45322</v>
      </c>
      <c r="B67" s="498">
        <v>13341</v>
      </c>
      <c r="C67" s="139">
        <v>191</v>
      </c>
      <c r="E67" s="502">
        <v>45322</v>
      </c>
      <c r="F67" s="498">
        <v>47406</v>
      </c>
      <c r="G67" s="139">
        <v>144.4</v>
      </c>
    </row>
    <row r="68" spans="1:7" x14ac:dyDescent="0.3">
      <c r="A68" s="502">
        <v>45351</v>
      </c>
      <c r="B68" s="498">
        <v>14436</v>
      </c>
      <c r="C68" s="139">
        <v>196.4</v>
      </c>
      <c r="E68" s="502">
        <v>45351</v>
      </c>
      <c r="F68" s="498">
        <v>43910</v>
      </c>
      <c r="G68" s="139">
        <v>141.4</v>
      </c>
    </row>
    <row r="69" spans="1:7" x14ac:dyDescent="0.3">
      <c r="A69" s="502">
        <v>45382</v>
      </c>
      <c r="B69" s="498">
        <v>11606</v>
      </c>
      <c r="C69" s="139">
        <v>174.4</v>
      </c>
      <c r="E69" s="502">
        <v>45382</v>
      </c>
      <c r="F69" s="498">
        <v>46949</v>
      </c>
      <c r="G69" s="139">
        <v>139.30000000000001</v>
      </c>
    </row>
    <row r="70" spans="1:7" x14ac:dyDescent="0.3">
      <c r="A70" s="502">
        <v>45412</v>
      </c>
      <c r="B70" s="498">
        <v>14427</v>
      </c>
      <c r="C70" s="139">
        <v>174.3</v>
      </c>
      <c r="E70" s="502">
        <v>45412</v>
      </c>
      <c r="F70" s="498">
        <v>49288</v>
      </c>
      <c r="G70" s="139">
        <v>134.30000000000001</v>
      </c>
    </row>
    <row r="71" spans="1:7" x14ac:dyDescent="0.3">
      <c r="A71" s="502">
        <v>45443</v>
      </c>
      <c r="B71" s="498">
        <v>14735</v>
      </c>
      <c r="C71" s="139">
        <v>120.5</v>
      </c>
      <c r="E71" s="502">
        <v>45443</v>
      </c>
      <c r="F71" s="498">
        <v>52118</v>
      </c>
      <c r="G71" s="139">
        <v>127.1</v>
      </c>
    </row>
    <row r="72" spans="1:7" x14ac:dyDescent="0.3">
      <c r="A72" s="502">
        <v>45473</v>
      </c>
      <c r="B72" s="498">
        <v>15737</v>
      </c>
      <c r="C72" s="139">
        <v>165.9</v>
      </c>
      <c r="E72" s="502">
        <v>45473</v>
      </c>
      <c r="F72" s="498">
        <v>39570</v>
      </c>
      <c r="G72" s="139">
        <v>128.19999999999999</v>
      </c>
    </row>
    <row r="73" spans="1:7" x14ac:dyDescent="0.3">
      <c r="A73" s="502">
        <v>45504</v>
      </c>
      <c r="B73" s="498">
        <v>24635</v>
      </c>
      <c r="C73" s="139">
        <v>245.7</v>
      </c>
      <c r="E73" s="502">
        <v>45504</v>
      </c>
      <c r="F73" s="498">
        <v>48263</v>
      </c>
      <c r="G73" s="139">
        <v>124.7</v>
      </c>
    </row>
    <row r="74" spans="1:7" x14ac:dyDescent="0.3">
      <c r="A74" s="502">
        <v>45535</v>
      </c>
      <c r="B74" s="498">
        <v>37027</v>
      </c>
      <c r="C74" s="139">
        <v>253.5</v>
      </c>
      <c r="E74" s="502">
        <v>45535</v>
      </c>
      <c r="F74" s="498">
        <v>43927</v>
      </c>
      <c r="G74" s="139">
        <v>124.9</v>
      </c>
    </row>
    <row r="75" spans="1:7" x14ac:dyDescent="0.3">
      <c r="A75" s="502">
        <v>45565</v>
      </c>
      <c r="B75" s="498">
        <v>27518</v>
      </c>
      <c r="C75" s="139">
        <v>214.7</v>
      </c>
      <c r="E75" s="502">
        <v>45565</v>
      </c>
      <c r="F75" s="498">
        <v>43563</v>
      </c>
      <c r="G75" s="139">
        <v>124.2</v>
      </c>
    </row>
    <row r="76" spans="1:7" ht="15" thickBot="1" x14ac:dyDescent="0.35">
      <c r="A76" s="19"/>
      <c r="B76" s="506"/>
      <c r="C76" s="507"/>
      <c r="E76" s="19"/>
      <c r="F76" s="506"/>
      <c r="G76" s="507"/>
    </row>
  </sheetData>
  <mergeCells count="3">
    <mergeCell ref="A1:C1"/>
    <mergeCell ref="E1:G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85" zoomScaleNormal="85" workbookViewId="0">
      <pane ySplit="3" topLeftCell="A4" activePane="bottomLeft" state="frozen"/>
      <selection pane="bottomLeft" sqref="A1:C1"/>
    </sheetView>
  </sheetViews>
  <sheetFormatPr defaultColWidth="0" defaultRowHeight="14.4" x14ac:dyDescent="0.3"/>
  <cols>
    <col min="1" max="1" width="11.5546875" style="3" bestFit="1" customWidth="1"/>
    <col min="2" max="2" width="25.33203125" style="3" customWidth="1"/>
    <col min="3" max="3" width="17.33203125" style="3"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5.3320312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31" width="12.33203125" style="3" customWidth="1"/>
    <col min="32" max="32" width="9.109375" style="3" customWidth="1"/>
    <col min="33" max="16384" width="9.109375" style="3" hidden="1"/>
  </cols>
  <sheetData>
    <row r="1" spans="1:34" ht="126" customHeight="1" x14ac:dyDescent="0.3">
      <c r="A1" s="532" t="s">
        <v>185</v>
      </c>
      <c r="B1" s="536"/>
      <c r="C1" s="537"/>
      <c r="E1" s="538" t="s">
        <v>134</v>
      </c>
      <c r="F1" s="539"/>
      <c r="G1" s="539"/>
      <c r="H1" s="540"/>
      <c r="J1" s="546" t="s">
        <v>135</v>
      </c>
      <c r="K1" s="536"/>
      <c r="L1" s="537"/>
      <c r="N1" s="532" t="s">
        <v>139</v>
      </c>
      <c r="O1" s="527"/>
      <c r="P1" s="527"/>
      <c r="Q1" s="528"/>
      <c r="S1" s="532" t="s">
        <v>142</v>
      </c>
      <c r="T1" s="527"/>
      <c r="U1" s="527"/>
      <c r="V1" s="528"/>
      <c r="X1" s="532" t="s">
        <v>144</v>
      </c>
      <c r="Y1" s="536"/>
      <c r="Z1" s="536"/>
      <c r="AA1" s="536"/>
      <c r="AB1" s="536"/>
      <c r="AC1" s="536"/>
      <c r="AD1" s="536"/>
      <c r="AE1" s="537"/>
    </row>
    <row r="2" spans="1:34" x14ac:dyDescent="0.3">
      <c r="A2" s="2"/>
      <c r="B2" s="1"/>
      <c r="C2" s="75"/>
      <c r="E2" s="2"/>
      <c r="F2" s="1"/>
      <c r="G2" s="1"/>
      <c r="H2" s="75"/>
      <c r="J2" s="2"/>
      <c r="K2" s="1"/>
      <c r="L2" s="75"/>
      <c r="N2" s="2"/>
      <c r="O2" s="1"/>
      <c r="P2" s="1"/>
      <c r="Q2" s="75"/>
      <c r="S2" s="2"/>
      <c r="T2" s="1"/>
      <c r="U2" s="1"/>
      <c r="V2" s="75"/>
      <c r="X2" s="2"/>
      <c r="Y2" s="1"/>
      <c r="Z2" s="1"/>
      <c r="AA2" s="1"/>
      <c r="AB2" s="1"/>
      <c r="AC2" s="1"/>
      <c r="AD2" s="1"/>
      <c r="AE2" s="75"/>
    </row>
    <row r="3" spans="1:34" ht="30.75" customHeight="1" x14ac:dyDescent="0.3">
      <c r="A3" s="7" t="s">
        <v>1</v>
      </c>
      <c r="B3" s="4" t="s">
        <v>128</v>
      </c>
      <c r="C3" s="87" t="s">
        <v>143</v>
      </c>
      <c r="E3" s="541" t="s">
        <v>140</v>
      </c>
      <c r="F3" s="542"/>
      <c r="G3" s="542"/>
      <c r="H3" s="543"/>
      <c r="J3" s="7" t="s">
        <v>1</v>
      </c>
      <c r="K3" s="4" t="s">
        <v>136</v>
      </c>
      <c r="L3" s="87" t="s">
        <v>138</v>
      </c>
      <c r="N3" s="541" t="s">
        <v>141</v>
      </c>
      <c r="O3" s="544"/>
      <c r="P3" s="544"/>
      <c r="Q3" s="545"/>
      <c r="S3" s="541" t="s">
        <v>141</v>
      </c>
      <c r="T3" s="544"/>
      <c r="U3" s="544"/>
      <c r="V3" s="545"/>
      <c r="X3" s="7" t="s">
        <v>1</v>
      </c>
      <c r="Y3" s="4" t="s">
        <v>128</v>
      </c>
      <c r="Z3" s="88" t="s">
        <v>777</v>
      </c>
      <c r="AA3" s="88" t="s">
        <v>778</v>
      </c>
      <c r="AB3" s="88" t="s">
        <v>779</v>
      </c>
      <c r="AC3" s="88" t="s">
        <v>145</v>
      </c>
      <c r="AD3" s="88" t="s">
        <v>175</v>
      </c>
      <c r="AE3" s="87" t="s">
        <v>780</v>
      </c>
      <c r="AG3"/>
      <c r="AH3"/>
    </row>
    <row r="4" spans="1:34" x14ac:dyDescent="0.3">
      <c r="A4" s="8">
        <v>45565</v>
      </c>
      <c r="B4" s="1" t="s">
        <v>129</v>
      </c>
      <c r="C4" s="472">
        <v>551</v>
      </c>
      <c r="E4" s="2"/>
      <c r="F4" s="1"/>
      <c r="G4" s="1"/>
      <c r="H4" s="75"/>
      <c r="J4" s="8">
        <v>45565</v>
      </c>
      <c r="K4" s="1" t="s">
        <v>137</v>
      </c>
      <c r="L4" s="77">
        <v>743</v>
      </c>
      <c r="N4" s="2"/>
      <c r="O4" s="1"/>
      <c r="P4" s="1"/>
      <c r="Q4" s="75"/>
      <c r="S4" s="2"/>
      <c r="T4" s="1"/>
      <c r="U4" s="1"/>
      <c r="V4" s="75"/>
      <c r="X4" s="8">
        <v>45565</v>
      </c>
      <c r="Y4" s="1" t="s">
        <v>129</v>
      </c>
      <c r="Z4" s="91">
        <v>21433</v>
      </c>
      <c r="AA4" s="91">
        <v>6395</v>
      </c>
      <c r="AB4" s="91">
        <v>23873</v>
      </c>
      <c r="AC4" s="91">
        <v>19469</v>
      </c>
      <c r="AD4" s="91">
        <v>9056</v>
      </c>
      <c r="AE4" s="77">
        <v>13</v>
      </c>
      <c r="AG4"/>
      <c r="AH4"/>
    </row>
    <row r="5" spans="1:34" x14ac:dyDescent="0.3">
      <c r="A5" s="8">
        <v>45565</v>
      </c>
      <c r="B5" s="1" t="s">
        <v>130</v>
      </c>
      <c r="C5" s="472">
        <v>675</v>
      </c>
      <c r="E5" s="2"/>
      <c r="F5" s="1"/>
      <c r="G5" s="1"/>
      <c r="H5" s="75"/>
      <c r="J5" s="8">
        <v>45565</v>
      </c>
      <c r="K5" s="5" t="s">
        <v>1513</v>
      </c>
      <c r="L5" s="77">
        <v>16327</v>
      </c>
      <c r="N5" s="2"/>
      <c r="O5" s="1"/>
      <c r="P5" s="1"/>
      <c r="Q5" s="75"/>
      <c r="S5" s="2"/>
      <c r="T5" s="1"/>
      <c r="U5" s="1"/>
      <c r="V5" s="75"/>
      <c r="X5" s="8">
        <v>45565</v>
      </c>
      <c r="Y5" s="1" t="s">
        <v>130</v>
      </c>
      <c r="Z5" s="91">
        <v>9146</v>
      </c>
      <c r="AA5" s="91">
        <v>3729</v>
      </c>
      <c r="AB5" s="91">
        <v>9140</v>
      </c>
      <c r="AC5" s="91">
        <v>5558</v>
      </c>
      <c r="AD5" s="91">
        <v>3778</v>
      </c>
      <c r="AE5" s="77">
        <v>5</v>
      </c>
      <c r="AG5"/>
      <c r="AH5"/>
    </row>
    <row r="6" spans="1:34" x14ac:dyDescent="0.3">
      <c r="A6" s="8">
        <v>45565</v>
      </c>
      <c r="B6" s="1" t="s">
        <v>131</v>
      </c>
      <c r="C6" s="472">
        <v>750</v>
      </c>
      <c r="E6" s="2"/>
      <c r="F6" s="1"/>
      <c r="G6" s="1"/>
      <c r="H6" s="75"/>
      <c r="J6" s="8">
        <v>45565</v>
      </c>
      <c r="K6" s="5" t="s">
        <v>1514</v>
      </c>
      <c r="L6" s="77">
        <v>7525</v>
      </c>
      <c r="N6" s="2"/>
      <c r="O6" s="1"/>
      <c r="P6" s="1"/>
      <c r="Q6" s="75"/>
      <c r="S6" s="2"/>
      <c r="T6" s="1"/>
      <c r="U6" s="1"/>
      <c r="V6" s="75"/>
      <c r="X6" s="8">
        <v>45565</v>
      </c>
      <c r="Y6" s="13" t="s">
        <v>131</v>
      </c>
      <c r="Z6" s="231">
        <v>15986</v>
      </c>
      <c r="AA6" s="231">
        <v>7049</v>
      </c>
      <c r="AB6" s="231">
        <v>14314</v>
      </c>
      <c r="AC6" s="231">
        <v>7349</v>
      </c>
      <c r="AD6" s="231">
        <v>10561</v>
      </c>
      <c r="AE6" s="228">
        <v>5</v>
      </c>
      <c r="AG6"/>
      <c r="AH6"/>
    </row>
    <row r="7" spans="1:34" ht="15" thickBot="1" x14ac:dyDescent="0.35">
      <c r="A7" s="19"/>
      <c r="B7" s="79"/>
      <c r="C7" s="473"/>
      <c r="E7" s="19"/>
      <c r="F7" s="11"/>
      <c r="G7" s="11"/>
      <c r="H7" s="86"/>
      <c r="J7" s="9">
        <v>45565</v>
      </c>
      <c r="K7" s="11" t="s">
        <v>215</v>
      </c>
      <c r="L7" s="80">
        <v>38411</v>
      </c>
      <c r="N7" s="19"/>
      <c r="O7" s="11"/>
      <c r="P7" s="11"/>
      <c r="Q7" s="86"/>
      <c r="S7" s="19"/>
      <c r="T7" s="11"/>
      <c r="U7" s="11"/>
      <c r="V7" s="86"/>
      <c r="X7" s="19"/>
      <c r="Y7" s="92" t="s">
        <v>132</v>
      </c>
      <c r="Z7" s="93">
        <v>46565</v>
      </c>
      <c r="AA7" s="93">
        <v>17173</v>
      </c>
      <c r="AB7" s="93">
        <v>47327</v>
      </c>
      <c r="AC7" s="93">
        <v>32376</v>
      </c>
      <c r="AD7" s="93">
        <v>23395</v>
      </c>
      <c r="AE7" s="80">
        <v>23</v>
      </c>
      <c r="AG7"/>
      <c r="AH7"/>
    </row>
    <row r="8" spans="1:34" x14ac:dyDescent="0.3">
      <c r="J8" s="1"/>
      <c r="K8" s="1"/>
      <c r="L8" s="1"/>
      <c r="AG8"/>
      <c r="AH8"/>
    </row>
    <row r="9" spans="1:34" x14ac:dyDescent="0.3">
      <c r="AG9"/>
      <c r="AH9"/>
    </row>
    <row r="10" spans="1:34" x14ac:dyDescent="0.3">
      <c r="F10" s="74"/>
      <c r="X10" s="94"/>
    </row>
    <row r="11" spans="1:34" x14ac:dyDescent="0.3">
      <c r="X11" s="94"/>
    </row>
    <row r="12" spans="1:34" x14ac:dyDescent="0.3">
      <c r="X12" s="94"/>
    </row>
    <row r="13" spans="1:34" x14ac:dyDescent="0.3">
      <c r="X13" s="94"/>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1499"/>
  <sheetViews>
    <sheetView zoomScaleNormal="100" workbookViewId="0">
      <pane ySplit="3" topLeftCell="A4" activePane="bottomLeft" state="frozen"/>
      <selection pane="bottomLeft" sqref="A1:B1"/>
    </sheetView>
  </sheetViews>
  <sheetFormatPr defaultColWidth="0" defaultRowHeight="14.4" x14ac:dyDescent="0.3"/>
  <cols>
    <col min="1" max="1" width="40.88671875" style="3" bestFit="1" customWidth="1"/>
    <col min="2" max="2" width="19" style="72" bestFit="1" customWidth="1"/>
    <col min="3" max="3" width="2.88671875" style="3" customWidth="1"/>
    <col min="4" max="4" width="11.5546875" style="3" bestFit="1" customWidth="1"/>
    <col min="5" max="5" width="49.88671875" style="3" customWidth="1"/>
    <col min="6" max="6" width="21.5546875" style="3" customWidth="1"/>
    <col min="7" max="7" width="5.6640625" style="3" customWidth="1"/>
    <col min="8" max="16384" width="9.109375" style="3" hidden="1"/>
  </cols>
  <sheetData>
    <row r="1" spans="1:6" ht="97.5" customHeight="1" x14ac:dyDescent="0.3">
      <c r="A1" s="532" t="s">
        <v>146</v>
      </c>
      <c r="B1" s="537"/>
      <c r="D1" s="532" t="s">
        <v>160</v>
      </c>
      <c r="E1" s="527"/>
      <c r="F1" s="528"/>
    </row>
    <row r="2" spans="1:6" ht="15" thickBot="1" x14ac:dyDescent="0.35">
      <c r="A2" s="2"/>
      <c r="B2" s="77"/>
      <c r="D2" s="2"/>
      <c r="E2" s="1"/>
      <c r="F2" s="75"/>
    </row>
    <row r="3" spans="1:6" ht="30.75" customHeight="1" thickBot="1" x14ac:dyDescent="0.35">
      <c r="A3" s="95" t="s">
        <v>186</v>
      </c>
      <c r="B3" s="418" t="s">
        <v>155</v>
      </c>
      <c r="C3"/>
      <c r="D3" s="7" t="s">
        <v>1</v>
      </c>
      <c r="E3" s="18" t="s">
        <v>156</v>
      </c>
      <c r="F3" s="87" t="s">
        <v>767</v>
      </c>
    </row>
    <row r="4" spans="1:6" x14ac:dyDescent="0.3">
      <c r="A4" s="158">
        <v>45565</v>
      </c>
      <c r="B4" s="419"/>
      <c r="C4"/>
      <c r="D4" s="8">
        <v>45565</v>
      </c>
      <c r="E4" s="1" t="s">
        <v>157</v>
      </c>
      <c r="F4" s="77">
        <v>515954</v>
      </c>
    </row>
    <row r="5" spans="1:6" x14ac:dyDescent="0.3">
      <c r="A5" s="159" t="s">
        <v>149</v>
      </c>
      <c r="B5" s="420">
        <v>61870</v>
      </c>
      <c r="C5"/>
      <c r="D5" s="8">
        <v>45565</v>
      </c>
      <c r="E5" s="1" t="s">
        <v>159</v>
      </c>
      <c r="F5" s="77">
        <v>679128</v>
      </c>
    </row>
    <row r="6" spans="1:6" x14ac:dyDescent="0.3">
      <c r="A6" s="159" t="s">
        <v>148</v>
      </c>
      <c r="B6" s="420">
        <v>190217</v>
      </c>
      <c r="C6"/>
      <c r="D6" s="8">
        <v>45565</v>
      </c>
      <c r="E6" s="1" t="s">
        <v>161</v>
      </c>
      <c r="F6" s="77">
        <v>265097</v>
      </c>
    </row>
    <row r="7" spans="1:6" ht="14.4" customHeight="1" x14ac:dyDescent="0.3">
      <c r="A7" s="159" t="s">
        <v>147</v>
      </c>
      <c r="B7" s="420">
        <v>220174</v>
      </c>
      <c r="C7"/>
      <c r="D7" s="547">
        <v>45565</v>
      </c>
      <c r="E7" s="548" t="s">
        <v>910</v>
      </c>
      <c r="F7" s="549">
        <v>2252</v>
      </c>
    </row>
    <row r="8" spans="1:6" ht="15" thickBot="1" x14ac:dyDescent="0.35">
      <c r="A8" s="160" t="s">
        <v>1618</v>
      </c>
      <c r="B8" s="420">
        <v>472261</v>
      </c>
      <c r="C8"/>
      <c r="D8" s="547"/>
      <c r="E8" s="548"/>
      <c r="F8" s="549"/>
    </row>
    <row r="9" spans="1:6" ht="15" thickBot="1" x14ac:dyDescent="0.35">
      <c r="A9" s="96" t="s">
        <v>154</v>
      </c>
      <c r="B9" s="421">
        <v>472261</v>
      </c>
      <c r="C9"/>
      <c r="D9" s="124"/>
      <c r="E9" s="11"/>
      <c r="F9" s="86"/>
    </row>
    <row r="10" spans="1:6" x14ac:dyDescent="0.3">
      <c r="A10"/>
      <c r="B10"/>
      <c r="C10"/>
      <c r="D10" s="14"/>
      <c r="E10" s="1"/>
      <c r="F10" s="91"/>
    </row>
    <row r="11" spans="1:6" x14ac:dyDescent="0.3">
      <c r="A11"/>
      <c r="B11"/>
      <c r="C11"/>
      <c r="D11" s="1"/>
      <c r="E11" s="1"/>
      <c r="F11" s="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ht="15" thickBot="1" x14ac:dyDescent="0.35">
      <c r="A514"/>
      <c r="B514"/>
    </row>
    <row r="515" spans="1:2" ht="15" thickBot="1" x14ac:dyDescent="0.35">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s="422"/>
    </row>
    <row r="904" spans="1:2" x14ac:dyDescent="0.3">
      <c r="A904"/>
      <c r="B904" s="422"/>
    </row>
    <row r="905" spans="1:2" x14ac:dyDescent="0.3">
      <c r="A905"/>
      <c r="B905" s="422"/>
    </row>
    <row r="906" spans="1:2" x14ac:dyDescent="0.3">
      <c r="A906"/>
      <c r="B906" s="422"/>
    </row>
    <row r="907" spans="1:2" x14ac:dyDescent="0.3">
      <c r="A907"/>
      <c r="B907" s="422"/>
    </row>
    <row r="908" spans="1:2" x14ac:dyDescent="0.3">
      <c r="A908"/>
      <c r="B908" s="422"/>
    </row>
    <row r="909" spans="1:2" x14ac:dyDescent="0.3">
      <c r="A909"/>
      <c r="B909" s="422"/>
    </row>
    <row r="910" spans="1:2" x14ac:dyDescent="0.3">
      <c r="A910"/>
      <c r="B910" s="422"/>
    </row>
    <row r="911" spans="1:2" x14ac:dyDescent="0.3">
      <c r="A911"/>
      <c r="B911" s="422"/>
    </row>
    <row r="912" spans="1:2" x14ac:dyDescent="0.3">
      <c r="A912"/>
      <c r="B912" s="422"/>
    </row>
    <row r="913" spans="1:2" x14ac:dyDescent="0.3">
      <c r="A913"/>
      <c r="B913" s="422"/>
    </row>
    <row r="914" spans="1:2" x14ac:dyDescent="0.3">
      <c r="A914"/>
      <c r="B914" s="422"/>
    </row>
    <row r="915" spans="1:2" x14ac:dyDescent="0.3">
      <c r="A915"/>
      <c r="B915" s="422"/>
    </row>
    <row r="916" spans="1:2" x14ac:dyDescent="0.3">
      <c r="A916"/>
      <c r="B916" s="422"/>
    </row>
    <row r="917" spans="1:2" x14ac:dyDescent="0.3">
      <c r="A917"/>
      <c r="B917" s="422"/>
    </row>
    <row r="918" spans="1:2" x14ac:dyDescent="0.3">
      <c r="A918"/>
      <c r="B918" s="422"/>
    </row>
    <row r="919" spans="1:2" x14ac:dyDescent="0.3">
      <c r="A919"/>
      <c r="B919" s="422"/>
    </row>
    <row r="920" spans="1:2" x14ac:dyDescent="0.3">
      <c r="A920"/>
      <c r="B920" s="422"/>
    </row>
    <row r="921" spans="1:2" x14ac:dyDescent="0.3">
      <c r="A921"/>
      <c r="B921" s="422"/>
    </row>
    <row r="922" spans="1:2" x14ac:dyDescent="0.3">
      <c r="A922"/>
      <c r="B922" s="422"/>
    </row>
    <row r="923" spans="1:2" x14ac:dyDescent="0.3">
      <c r="A923"/>
      <c r="B923" s="422"/>
    </row>
    <row r="924" spans="1:2" x14ac:dyDescent="0.3">
      <c r="A924"/>
      <c r="B924" s="422"/>
    </row>
    <row r="925" spans="1:2" x14ac:dyDescent="0.3">
      <c r="A925"/>
      <c r="B925" s="422"/>
    </row>
    <row r="926" spans="1:2" x14ac:dyDescent="0.3">
      <c r="A926"/>
      <c r="B926" s="422"/>
    </row>
    <row r="927" spans="1:2" x14ac:dyDescent="0.3">
      <c r="A927"/>
      <c r="B927" s="422"/>
    </row>
    <row r="928" spans="1:2" x14ac:dyDescent="0.3">
      <c r="A928"/>
      <c r="B928" s="422"/>
    </row>
    <row r="929" spans="1:2" x14ac:dyDescent="0.3">
      <c r="A929"/>
      <c r="B929" s="422"/>
    </row>
    <row r="930" spans="1:2" x14ac:dyDescent="0.3">
      <c r="A930"/>
      <c r="B930" s="422"/>
    </row>
    <row r="931" spans="1:2" x14ac:dyDescent="0.3">
      <c r="A931"/>
      <c r="B931" s="422"/>
    </row>
    <row r="932" spans="1:2" x14ac:dyDescent="0.3">
      <c r="A932"/>
      <c r="B932" s="422"/>
    </row>
    <row r="933" spans="1:2" x14ac:dyDescent="0.3">
      <c r="A933"/>
      <c r="B933" s="422"/>
    </row>
    <row r="934" spans="1:2" x14ac:dyDescent="0.3">
      <c r="A934"/>
      <c r="B934" s="422"/>
    </row>
    <row r="935" spans="1:2" x14ac:dyDescent="0.3">
      <c r="A935"/>
      <c r="B935" s="422"/>
    </row>
    <row r="936" spans="1:2" x14ac:dyDescent="0.3">
      <c r="A936"/>
      <c r="B936" s="422"/>
    </row>
    <row r="937" spans="1:2" x14ac:dyDescent="0.3">
      <c r="A937"/>
      <c r="B937" s="422"/>
    </row>
    <row r="938" spans="1:2" x14ac:dyDescent="0.3">
      <c r="A938"/>
      <c r="B938" s="422"/>
    </row>
    <row r="939" spans="1:2" x14ac:dyDescent="0.3">
      <c r="A939"/>
      <c r="B939" s="422"/>
    </row>
    <row r="940" spans="1:2" x14ac:dyDescent="0.3">
      <c r="A940"/>
      <c r="B940" s="422"/>
    </row>
    <row r="941" spans="1:2" x14ac:dyDescent="0.3">
      <c r="A941"/>
      <c r="B941" s="422"/>
    </row>
    <row r="942" spans="1:2" x14ac:dyDescent="0.3">
      <c r="A942"/>
      <c r="B942" s="422"/>
    </row>
    <row r="943" spans="1:2" x14ac:dyDescent="0.3">
      <c r="A943"/>
      <c r="B943" s="422"/>
    </row>
    <row r="944" spans="1:2" x14ac:dyDescent="0.3">
      <c r="A944"/>
      <c r="B944" s="422"/>
    </row>
    <row r="945" spans="1:2" x14ac:dyDescent="0.3">
      <c r="A945"/>
      <c r="B945" s="422"/>
    </row>
    <row r="946" spans="1:2" x14ac:dyDescent="0.3">
      <c r="A946"/>
      <c r="B946" s="422"/>
    </row>
    <row r="947" spans="1:2" x14ac:dyDescent="0.3">
      <c r="A947"/>
      <c r="B947" s="422"/>
    </row>
    <row r="948" spans="1:2" x14ac:dyDescent="0.3">
      <c r="A948"/>
      <c r="B948" s="422"/>
    </row>
    <row r="949" spans="1:2" x14ac:dyDescent="0.3">
      <c r="A949"/>
      <c r="B949" s="422"/>
    </row>
    <row r="950" spans="1:2" x14ac:dyDescent="0.3">
      <c r="A950"/>
      <c r="B950" s="422"/>
    </row>
    <row r="951" spans="1:2" x14ac:dyDescent="0.3">
      <c r="A951"/>
      <c r="B951" s="422"/>
    </row>
    <row r="952" spans="1:2" x14ac:dyDescent="0.3">
      <c r="A952"/>
      <c r="B952" s="422"/>
    </row>
    <row r="953" spans="1:2" x14ac:dyDescent="0.3">
      <c r="A953"/>
      <c r="B953" s="422"/>
    </row>
    <row r="954" spans="1:2" x14ac:dyDescent="0.3">
      <c r="A954"/>
      <c r="B954" s="422"/>
    </row>
    <row r="955" spans="1:2" x14ac:dyDescent="0.3">
      <c r="A955"/>
      <c r="B955" s="422"/>
    </row>
    <row r="956" spans="1:2" x14ac:dyDescent="0.3">
      <c r="A956"/>
      <c r="B956" s="422"/>
    </row>
    <row r="957" spans="1:2" x14ac:dyDescent="0.3">
      <c r="A957"/>
      <c r="B957" s="422"/>
    </row>
    <row r="958" spans="1:2" x14ac:dyDescent="0.3">
      <c r="A958"/>
      <c r="B958" s="422"/>
    </row>
    <row r="959" spans="1:2" x14ac:dyDescent="0.3">
      <c r="A959"/>
      <c r="B959" s="422"/>
    </row>
    <row r="960" spans="1:2" x14ac:dyDescent="0.3">
      <c r="A960"/>
      <c r="B960" s="422"/>
    </row>
    <row r="961" spans="1:2" x14ac:dyDescent="0.3">
      <c r="A961"/>
      <c r="B961" s="422"/>
    </row>
    <row r="962" spans="1:2" x14ac:dyDescent="0.3">
      <c r="A962"/>
      <c r="B962" s="422"/>
    </row>
    <row r="963" spans="1:2" x14ac:dyDescent="0.3">
      <c r="A963"/>
      <c r="B963" s="422"/>
    </row>
    <row r="964" spans="1:2" x14ac:dyDescent="0.3">
      <c r="A964"/>
      <c r="B964" s="422"/>
    </row>
    <row r="965" spans="1:2" x14ac:dyDescent="0.3">
      <c r="A965"/>
      <c r="B965" s="422"/>
    </row>
    <row r="966" spans="1:2" x14ac:dyDescent="0.3">
      <c r="A966"/>
      <c r="B966" s="422"/>
    </row>
    <row r="967" spans="1:2" x14ac:dyDescent="0.3">
      <c r="A967"/>
      <c r="B967" s="422"/>
    </row>
    <row r="968" spans="1:2" x14ac:dyDescent="0.3">
      <c r="A968"/>
      <c r="B968" s="422"/>
    </row>
    <row r="969" spans="1:2" x14ac:dyDescent="0.3">
      <c r="A969"/>
      <c r="B969" s="422"/>
    </row>
    <row r="970" spans="1:2" x14ac:dyDescent="0.3">
      <c r="A970"/>
      <c r="B970" s="422"/>
    </row>
    <row r="971" spans="1:2" x14ac:dyDescent="0.3">
      <c r="A971"/>
      <c r="B971" s="422"/>
    </row>
    <row r="972" spans="1:2" x14ac:dyDescent="0.3">
      <c r="A972"/>
      <c r="B972" s="422"/>
    </row>
    <row r="973" spans="1:2" x14ac:dyDescent="0.3">
      <c r="A973"/>
      <c r="B973" s="422"/>
    </row>
    <row r="974" spans="1:2" x14ac:dyDescent="0.3">
      <c r="A974"/>
      <c r="B974" s="422"/>
    </row>
    <row r="975" spans="1:2" x14ac:dyDescent="0.3">
      <c r="A975"/>
      <c r="B975" s="422"/>
    </row>
    <row r="976" spans="1:2" x14ac:dyDescent="0.3">
      <c r="A976"/>
      <c r="B976" s="422"/>
    </row>
    <row r="977" spans="1:2" x14ac:dyDescent="0.3">
      <c r="A977"/>
      <c r="B977" s="422"/>
    </row>
    <row r="978" spans="1:2" x14ac:dyDescent="0.3">
      <c r="A978"/>
      <c r="B978" s="422"/>
    </row>
    <row r="979" spans="1:2" x14ac:dyDescent="0.3">
      <c r="A979"/>
      <c r="B979" s="422"/>
    </row>
    <row r="980" spans="1:2" x14ac:dyDescent="0.3">
      <c r="A980"/>
      <c r="B980" s="422"/>
    </row>
    <row r="981" spans="1:2" x14ac:dyDescent="0.3">
      <c r="A981"/>
      <c r="B981" s="422"/>
    </row>
    <row r="982" spans="1:2" x14ac:dyDescent="0.3">
      <c r="A982"/>
      <c r="B982" s="422"/>
    </row>
    <row r="983" spans="1:2" x14ac:dyDescent="0.3">
      <c r="A983"/>
      <c r="B983" s="422"/>
    </row>
    <row r="984" spans="1:2" x14ac:dyDescent="0.3">
      <c r="A984"/>
      <c r="B984" s="422"/>
    </row>
    <row r="985" spans="1:2" x14ac:dyDescent="0.3">
      <c r="A985"/>
      <c r="B985" s="422"/>
    </row>
    <row r="986" spans="1:2" x14ac:dyDescent="0.3">
      <c r="A986"/>
      <c r="B986" s="422"/>
    </row>
    <row r="987" spans="1:2" x14ac:dyDescent="0.3">
      <c r="A987"/>
      <c r="B987" s="422"/>
    </row>
    <row r="988" spans="1:2" x14ac:dyDescent="0.3">
      <c r="A988"/>
      <c r="B988" s="422"/>
    </row>
    <row r="989" spans="1:2" x14ac:dyDescent="0.3">
      <c r="A989"/>
      <c r="B989" s="422"/>
    </row>
    <row r="990" spans="1:2" x14ac:dyDescent="0.3">
      <c r="A990"/>
      <c r="B990" s="422"/>
    </row>
    <row r="991" spans="1:2" x14ac:dyDescent="0.3">
      <c r="A991"/>
      <c r="B991" s="422"/>
    </row>
    <row r="992" spans="1:2" x14ac:dyDescent="0.3">
      <c r="A992"/>
      <c r="B992" s="422"/>
    </row>
    <row r="993" spans="1:2" x14ac:dyDescent="0.3">
      <c r="A993"/>
      <c r="B993" s="422"/>
    </row>
    <row r="994" spans="1:2" x14ac:dyDescent="0.3">
      <c r="A994"/>
      <c r="B994" s="422"/>
    </row>
    <row r="995" spans="1:2" x14ac:dyDescent="0.3">
      <c r="A995"/>
      <c r="B995" s="422"/>
    </row>
    <row r="996" spans="1:2" x14ac:dyDescent="0.3">
      <c r="A996"/>
      <c r="B996" s="422"/>
    </row>
    <row r="997" spans="1:2" x14ac:dyDescent="0.3">
      <c r="A997"/>
      <c r="B997" s="422"/>
    </row>
    <row r="998" spans="1:2" x14ac:dyDescent="0.3">
      <c r="A998"/>
      <c r="B998" s="422"/>
    </row>
    <row r="999" spans="1:2" x14ac:dyDescent="0.3">
      <c r="A999"/>
      <c r="B999" s="422"/>
    </row>
    <row r="1000" spans="1:2" x14ac:dyDescent="0.3">
      <c r="A1000"/>
      <c r="B1000" s="422"/>
    </row>
    <row r="1001" spans="1:2" x14ac:dyDescent="0.3">
      <c r="A1001"/>
      <c r="B1001" s="422"/>
    </row>
    <row r="1002" spans="1:2" x14ac:dyDescent="0.3">
      <c r="A1002"/>
      <c r="B1002" s="422"/>
    </row>
    <row r="1003" spans="1:2" x14ac:dyDescent="0.3">
      <c r="A1003"/>
      <c r="B1003" s="422"/>
    </row>
    <row r="1004" spans="1:2" x14ac:dyDescent="0.3">
      <c r="A1004"/>
      <c r="B1004" s="422"/>
    </row>
    <row r="1005" spans="1:2" x14ac:dyDescent="0.3">
      <c r="A1005"/>
      <c r="B1005" s="422"/>
    </row>
    <row r="1006" spans="1:2" x14ac:dyDescent="0.3">
      <c r="A1006"/>
      <c r="B1006" s="422"/>
    </row>
    <row r="1007" spans="1:2" x14ac:dyDescent="0.3">
      <c r="A1007"/>
      <c r="B1007" s="422"/>
    </row>
    <row r="1008" spans="1:2" x14ac:dyDescent="0.3">
      <c r="A1008"/>
      <c r="B1008" s="422"/>
    </row>
    <row r="1009" spans="1:2" x14ac:dyDescent="0.3">
      <c r="A1009"/>
      <c r="B1009" s="422"/>
    </row>
    <row r="1010" spans="1:2" x14ac:dyDescent="0.3">
      <c r="A1010"/>
      <c r="B1010" s="422"/>
    </row>
    <row r="1011" spans="1:2" x14ac:dyDescent="0.3">
      <c r="A1011"/>
      <c r="B1011" s="422"/>
    </row>
    <row r="1012" spans="1:2" x14ac:dyDescent="0.3">
      <c r="A1012"/>
      <c r="B1012" s="422"/>
    </row>
    <row r="1013" spans="1:2" x14ac:dyDescent="0.3">
      <c r="A1013"/>
      <c r="B1013" s="422"/>
    </row>
    <row r="1014" spans="1:2" x14ac:dyDescent="0.3">
      <c r="A1014"/>
      <c r="B1014" s="422"/>
    </row>
    <row r="1015" spans="1:2" x14ac:dyDescent="0.3">
      <c r="A1015"/>
      <c r="B1015" s="422"/>
    </row>
    <row r="1016" spans="1:2" x14ac:dyDescent="0.3">
      <c r="A1016"/>
      <c r="B1016" s="422"/>
    </row>
    <row r="1017" spans="1:2" x14ac:dyDescent="0.3">
      <c r="A1017"/>
      <c r="B1017" s="422"/>
    </row>
    <row r="1018" spans="1:2" x14ac:dyDescent="0.3">
      <c r="A1018"/>
      <c r="B1018" s="422"/>
    </row>
    <row r="1019" spans="1:2" x14ac:dyDescent="0.3">
      <c r="A1019"/>
      <c r="B1019" s="422"/>
    </row>
    <row r="1020" spans="1:2" x14ac:dyDescent="0.3">
      <c r="A1020"/>
      <c r="B1020" s="422"/>
    </row>
    <row r="1021" spans="1:2" x14ac:dyDescent="0.3">
      <c r="A1021"/>
      <c r="B1021" s="422"/>
    </row>
    <row r="1022" spans="1:2" x14ac:dyDescent="0.3">
      <c r="A1022"/>
      <c r="B1022" s="422"/>
    </row>
    <row r="1023" spans="1:2" x14ac:dyDescent="0.3">
      <c r="A1023"/>
      <c r="B1023" s="422"/>
    </row>
    <row r="1024" spans="1:2" x14ac:dyDescent="0.3">
      <c r="A1024"/>
      <c r="B1024" s="422"/>
    </row>
    <row r="1025" spans="1:2" x14ac:dyDescent="0.3">
      <c r="A1025"/>
      <c r="B1025" s="422"/>
    </row>
    <row r="1026" spans="1:2" x14ac:dyDescent="0.3">
      <c r="A1026"/>
      <c r="B1026" s="422"/>
    </row>
    <row r="1027" spans="1:2" x14ac:dyDescent="0.3">
      <c r="A1027"/>
      <c r="B1027" s="422"/>
    </row>
    <row r="1028" spans="1:2" x14ac:dyDescent="0.3">
      <c r="A1028"/>
      <c r="B1028" s="422"/>
    </row>
    <row r="1029" spans="1:2" x14ac:dyDescent="0.3">
      <c r="A1029"/>
      <c r="B1029" s="422"/>
    </row>
    <row r="1030" spans="1:2" x14ac:dyDescent="0.3">
      <c r="A1030"/>
      <c r="B1030" s="422"/>
    </row>
    <row r="1031" spans="1:2" x14ac:dyDescent="0.3">
      <c r="A1031"/>
      <c r="B1031" s="422"/>
    </row>
    <row r="1032" spans="1:2" x14ac:dyDescent="0.3">
      <c r="A1032"/>
      <c r="B1032" s="422"/>
    </row>
    <row r="1033" spans="1:2" x14ac:dyDescent="0.3">
      <c r="A1033"/>
      <c r="B1033" s="422"/>
    </row>
    <row r="1034" spans="1:2" x14ac:dyDescent="0.3">
      <c r="A1034"/>
      <c r="B1034" s="422"/>
    </row>
    <row r="1035" spans="1:2" x14ac:dyDescent="0.3">
      <c r="A1035"/>
      <c r="B1035" s="422"/>
    </row>
    <row r="1036" spans="1:2" x14ac:dyDescent="0.3">
      <c r="A1036"/>
      <c r="B1036" s="422"/>
    </row>
    <row r="1037" spans="1:2" x14ac:dyDescent="0.3">
      <c r="A1037"/>
      <c r="B1037" s="422"/>
    </row>
    <row r="1038" spans="1:2" x14ac:dyDescent="0.3">
      <c r="A1038"/>
      <c r="B1038" s="422"/>
    </row>
    <row r="1039" spans="1:2" x14ac:dyDescent="0.3">
      <c r="A1039"/>
      <c r="B1039" s="422"/>
    </row>
    <row r="1040" spans="1:2" x14ac:dyDescent="0.3">
      <c r="A1040"/>
      <c r="B1040" s="422"/>
    </row>
    <row r="1041" spans="1:2" x14ac:dyDescent="0.3">
      <c r="A1041"/>
      <c r="B1041" s="422"/>
    </row>
    <row r="1042" spans="1:2" x14ac:dyDescent="0.3">
      <c r="A1042"/>
      <c r="B1042" s="422"/>
    </row>
    <row r="1043" spans="1:2" x14ac:dyDescent="0.3">
      <c r="A1043"/>
      <c r="B1043" s="422"/>
    </row>
    <row r="1044" spans="1:2" x14ac:dyDescent="0.3">
      <c r="A1044"/>
      <c r="B1044" s="422"/>
    </row>
    <row r="1045" spans="1:2" x14ac:dyDescent="0.3">
      <c r="A1045"/>
      <c r="B1045" s="422"/>
    </row>
    <row r="1046" spans="1:2" x14ac:dyDescent="0.3">
      <c r="A1046"/>
      <c r="B1046" s="422"/>
    </row>
    <row r="1047" spans="1:2" x14ac:dyDescent="0.3">
      <c r="A1047"/>
      <c r="B1047" s="422"/>
    </row>
    <row r="1048" spans="1:2" x14ac:dyDescent="0.3">
      <c r="A1048"/>
      <c r="B1048" s="422"/>
    </row>
    <row r="1049" spans="1:2" x14ac:dyDescent="0.3">
      <c r="A1049"/>
      <c r="B1049" s="422"/>
    </row>
    <row r="1050" spans="1:2" x14ac:dyDescent="0.3">
      <c r="A1050"/>
      <c r="B1050" s="422"/>
    </row>
    <row r="1051" spans="1:2" x14ac:dyDescent="0.3">
      <c r="A1051"/>
      <c r="B1051" s="422"/>
    </row>
    <row r="1052" spans="1:2" x14ac:dyDescent="0.3">
      <c r="A1052"/>
      <c r="B1052" s="422"/>
    </row>
    <row r="1053" spans="1:2" x14ac:dyDescent="0.3">
      <c r="A1053"/>
      <c r="B1053" s="422"/>
    </row>
    <row r="1054" spans="1:2" x14ac:dyDescent="0.3">
      <c r="A1054"/>
      <c r="B1054" s="422"/>
    </row>
    <row r="1055" spans="1:2" x14ac:dyDescent="0.3">
      <c r="A1055"/>
      <c r="B1055" s="422"/>
    </row>
    <row r="1056" spans="1:2" x14ac:dyDescent="0.3">
      <c r="A1056"/>
      <c r="B1056" s="422"/>
    </row>
    <row r="1057" spans="1:2" x14ac:dyDescent="0.3">
      <c r="A1057"/>
      <c r="B1057" s="422"/>
    </row>
    <row r="1058" spans="1:2" x14ac:dyDescent="0.3">
      <c r="A1058"/>
      <c r="B1058" s="422"/>
    </row>
    <row r="1059" spans="1:2" x14ac:dyDescent="0.3">
      <c r="A1059"/>
      <c r="B1059" s="422"/>
    </row>
    <row r="1060" spans="1:2" x14ac:dyDescent="0.3">
      <c r="A1060"/>
      <c r="B1060" s="422"/>
    </row>
    <row r="1061" spans="1:2" x14ac:dyDescent="0.3">
      <c r="A1061"/>
      <c r="B1061" s="422"/>
    </row>
    <row r="1062" spans="1:2" x14ac:dyDescent="0.3">
      <c r="A1062"/>
      <c r="B1062" s="422"/>
    </row>
    <row r="1063" spans="1:2" x14ac:dyDescent="0.3">
      <c r="A1063"/>
      <c r="B1063" s="422"/>
    </row>
    <row r="1064" spans="1:2" x14ac:dyDescent="0.3">
      <c r="A1064"/>
      <c r="B1064" s="422"/>
    </row>
    <row r="1065" spans="1:2" x14ac:dyDescent="0.3">
      <c r="A1065"/>
      <c r="B1065" s="422"/>
    </row>
    <row r="1066" spans="1:2" x14ac:dyDescent="0.3">
      <c r="A1066"/>
      <c r="B1066" s="422"/>
    </row>
    <row r="1067" spans="1:2" x14ac:dyDescent="0.3">
      <c r="A1067"/>
      <c r="B1067" s="422"/>
    </row>
    <row r="1068" spans="1:2" x14ac:dyDescent="0.3">
      <c r="A1068"/>
      <c r="B1068" s="422"/>
    </row>
    <row r="1069" spans="1:2" x14ac:dyDescent="0.3">
      <c r="A1069"/>
      <c r="B1069" s="422"/>
    </row>
    <row r="1070" spans="1:2" x14ac:dyDescent="0.3">
      <c r="A1070"/>
      <c r="B1070" s="422"/>
    </row>
    <row r="1071" spans="1:2" x14ac:dyDescent="0.3">
      <c r="A1071"/>
      <c r="B1071" s="422"/>
    </row>
    <row r="1072" spans="1:2" x14ac:dyDescent="0.3">
      <c r="A1072"/>
      <c r="B1072" s="422"/>
    </row>
    <row r="1073" spans="1:2" x14ac:dyDescent="0.3">
      <c r="A1073"/>
      <c r="B1073" s="422"/>
    </row>
    <row r="1074" spans="1:2" x14ac:dyDescent="0.3">
      <c r="A1074"/>
      <c r="B1074" s="422"/>
    </row>
    <row r="1075" spans="1:2" x14ac:dyDescent="0.3">
      <c r="A1075"/>
      <c r="B1075" s="422"/>
    </row>
    <row r="1076" spans="1:2" x14ac:dyDescent="0.3">
      <c r="A1076"/>
      <c r="B1076" s="422"/>
    </row>
    <row r="1077" spans="1:2" x14ac:dyDescent="0.3">
      <c r="A1077"/>
      <c r="B1077" s="422"/>
    </row>
    <row r="1078" spans="1:2" x14ac:dyDescent="0.3">
      <c r="A1078"/>
      <c r="B1078" s="422"/>
    </row>
    <row r="1079" spans="1:2" x14ac:dyDescent="0.3">
      <c r="A1079"/>
      <c r="B1079" s="422"/>
    </row>
    <row r="1080" spans="1:2" x14ac:dyDescent="0.3">
      <c r="A1080"/>
      <c r="B1080" s="422"/>
    </row>
    <row r="1081" spans="1:2" x14ac:dyDescent="0.3">
      <c r="A1081"/>
      <c r="B1081" s="422"/>
    </row>
    <row r="1082" spans="1:2" x14ac:dyDescent="0.3">
      <c r="A1082"/>
      <c r="B1082" s="422"/>
    </row>
    <row r="1083" spans="1:2" x14ac:dyDescent="0.3">
      <c r="A1083"/>
      <c r="B1083" s="422"/>
    </row>
    <row r="1084" spans="1:2" x14ac:dyDescent="0.3">
      <c r="A1084"/>
      <c r="B1084" s="422"/>
    </row>
    <row r="1085" spans="1:2" x14ac:dyDescent="0.3">
      <c r="A1085"/>
      <c r="B1085" s="422"/>
    </row>
    <row r="1086" spans="1:2" x14ac:dyDescent="0.3">
      <c r="A1086"/>
      <c r="B1086" s="422"/>
    </row>
    <row r="1087" spans="1:2" x14ac:dyDescent="0.3">
      <c r="A1087"/>
      <c r="B1087" s="422"/>
    </row>
    <row r="1088" spans="1:2" x14ac:dyDescent="0.3">
      <c r="A1088"/>
      <c r="B1088" s="422"/>
    </row>
    <row r="1089" spans="1:2" x14ac:dyDescent="0.3">
      <c r="A1089"/>
      <c r="B1089" s="422"/>
    </row>
    <row r="1090" spans="1:2" x14ac:dyDescent="0.3">
      <c r="A1090"/>
      <c r="B1090" s="422"/>
    </row>
    <row r="1091" spans="1:2" x14ac:dyDescent="0.3">
      <c r="A1091"/>
      <c r="B1091" s="422"/>
    </row>
    <row r="1092" spans="1:2" x14ac:dyDescent="0.3">
      <c r="A1092"/>
      <c r="B1092" s="422"/>
    </row>
    <row r="1093" spans="1:2" x14ac:dyDescent="0.3">
      <c r="A1093"/>
      <c r="B1093" s="422"/>
    </row>
    <row r="1094" spans="1:2" x14ac:dyDescent="0.3">
      <c r="A1094"/>
      <c r="B1094" s="422"/>
    </row>
    <row r="1095" spans="1:2" x14ac:dyDescent="0.3">
      <c r="A1095"/>
      <c r="B1095" s="422"/>
    </row>
    <row r="1096" spans="1:2" x14ac:dyDescent="0.3">
      <c r="A1096"/>
      <c r="B1096" s="422"/>
    </row>
    <row r="1097" spans="1:2" x14ac:dyDescent="0.3">
      <c r="A1097"/>
      <c r="B1097" s="422"/>
    </row>
    <row r="1098" spans="1:2" x14ac:dyDescent="0.3">
      <c r="A1098"/>
      <c r="B1098" s="422"/>
    </row>
    <row r="1099" spans="1:2" x14ac:dyDescent="0.3">
      <c r="A1099"/>
      <c r="B1099" s="422"/>
    </row>
    <row r="1100" spans="1:2" x14ac:dyDescent="0.3">
      <c r="A1100"/>
      <c r="B1100" s="422"/>
    </row>
    <row r="1101" spans="1:2" x14ac:dyDescent="0.3">
      <c r="A1101"/>
      <c r="B1101" s="422"/>
    </row>
    <row r="1102" spans="1:2" x14ac:dyDescent="0.3">
      <c r="A1102"/>
      <c r="B1102" s="422"/>
    </row>
    <row r="1103" spans="1:2" x14ac:dyDescent="0.3">
      <c r="A1103"/>
      <c r="B1103" s="422"/>
    </row>
    <row r="1104" spans="1:2" x14ac:dyDescent="0.3">
      <c r="A1104"/>
      <c r="B1104" s="422"/>
    </row>
    <row r="1105" spans="1:2" x14ac:dyDescent="0.3">
      <c r="A1105"/>
      <c r="B1105" s="422"/>
    </row>
    <row r="1106" spans="1:2" x14ac:dyDescent="0.3">
      <c r="A1106"/>
      <c r="B1106" s="422"/>
    </row>
    <row r="1107" spans="1:2" x14ac:dyDescent="0.3">
      <c r="A1107"/>
      <c r="B1107" s="422"/>
    </row>
    <row r="1108" spans="1:2" x14ac:dyDescent="0.3">
      <c r="A1108"/>
      <c r="B1108" s="422"/>
    </row>
    <row r="1109" spans="1:2" x14ac:dyDescent="0.3">
      <c r="A1109"/>
      <c r="B1109" s="422"/>
    </row>
    <row r="1110" spans="1:2" x14ac:dyDescent="0.3">
      <c r="A1110"/>
      <c r="B1110" s="422"/>
    </row>
    <row r="1111" spans="1:2" x14ac:dyDescent="0.3">
      <c r="A1111"/>
      <c r="B1111" s="422"/>
    </row>
    <row r="1112" spans="1:2" x14ac:dyDescent="0.3">
      <c r="A1112"/>
      <c r="B1112" s="422"/>
    </row>
    <row r="1113" spans="1:2" x14ac:dyDescent="0.3">
      <c r="A1113"/>
      <c r="B1113" s="422"/>
    </row>
    <row r="1114" spans="1:2" x14ac:dyDescent="0.3">
      <c r="A1114"/>
      <c r="B1114" s="422"/>
    </row>
    <row r="1115" spans="1:2" x14ac:dyDescent="0.3">
      <c r="A1115"/>
      <c r="B1115" s="422"/>
    </row>
    <row r="1116" spans="1:2" x14ac:dyDescent="0.3">
      <c r="A1116"/>
      <c r="B1116" s="422"/>
    </row>
    <row r="1117" spans="1:2" x14ac:dyDescent="0.3">
      <c r="A1117"/>
      <c r="B1117" s="422"/>
    </row>
    <row r="1118" spans="1:2" x14ac:dyDescent="0.3">
      <c r="A1118"/>
      <c r="B1118" s="422"/>
    </row>
    <row r="1119" spans="1:2" x14ac:dyDescent="0.3">
      <c r="A1119"/>
      <c r="B1119" s="422"/>
    </row>
    <row r="1120" spans="1:2" x14ac:dyDescent="0.3">
      <c r="A1120"/>
      <c r="B1120" s="422"/>
    </row>
    <row r="1121" spans="1:2" x14ac:dyDescent="0.3">
      <c r="A1121"/>
      <c r="B1121" s="422"/>
    </row>
    <row r="1122" spans="1:2" x14ac:dyDescent="0.3">
      <c r="A1122"/>
      <c r="B1122" s="422"/>
    </row>
    <row r="1123" spans="1:2" x14ac:dyDescent="0.3">
      <c r="A1123"/>
      <c r="B1123" s="422"/>
    </row>
    <row r="1124" spans="1:2" x14ac:dyDescent="0.3">
      <c r="A1124"/>
      <c r="B1124" s="422"/>
    </row>
    <row r="1125" spans="1:2" x14ac:dyDescent="0.3">
      <c r="A1125"/>
      <c r="B1125" s="422"/>
    </row>
    <row r="1126" spans="1:2" x14ac:dyDescent="0.3">
      <c r="A1126"/>
      <c r="B1126" s="422"/>
    </row>
    <row r="1127" spans="1:2" x14ac:dyDescent="0.3">
      <c r="A1127"/>
      <c r="B1127" s="422"/>
    </row>
    <row r="1128" spans="1:2" x14ac:dyDescent="0.3">
      <c r="A1128"/>
      <c r="B1128" s="422"/>
    </row>
    <row r="1129" spans="1:2" x14ac:dyDescent="0.3">
      <c r="A1129"/>
      <c r="B1129" s="422"/>
    </row>
    <row r="1130" spans="1:2" x14ac:dyDescent="0.3">
      <c r="A1130"/>
      <c r="B1130" s="422"/>
    </row>
    <row r="1131" spans="1:2" x14ac:dyDescent="0.3">
      <c r="A1131"/>
      <c r="B1131" s="422"/>
    </row>
    <row r="1132" spans="1:2" x14ac:dyDescent="0.3">
      <c r="A1132"/>
      <c r="B1132" s="422"/>
    </row>
    <row r="1133" spans="1:2" x14ac:dyDescent="0.3">
      <c r="A1133"/>
      <c r="B1133" s="422"/>
    </row>
    <row r="1134" spans="1:2" x14ac:dyDescent="0.3">
      <c r="A1134"/>
      <c r="B1134" s="422"/>
    </row>
    <row r="1135" spans="1:2" x14ac:dyDescent="0.3">
      <c r="A1135"/>
      <c r="B1135" s="422"/>
    </row>
    <row r="1136" spans="1:2" x14ac:dyDescent="0.3">
      <c r="A1136"/>
      <c r="B1136" s="422"/>
    </row>
    <row r="1137" spans="1:2" x14ac:dyDescent="0.3">
      <c r="A1137"/>
      <c r="B1137" s="422"/>
    </row>
    <row r="1138" spans="1:2" x14ac:dyDescent="0.3">
      <c r="A1138"/>
      <c r="B1138" s="422"/>
    </row>
    <row r="1139" spans="1:2" x14ac:dyDescent="0.3">
      <c r="A1139"/>
      <c r="B1139" s="422"/>
    </row>
    <row r="1140" spans="1:2" x14ac:dyDescent="0.3">
      <c r="A1140"/>
      <c r="B1140" s="422"/>
    </row>
    <row r="1141" spans="1:2" x14ac:dyDescent="0.3">
      <c r="A1141"/>
      <c r="B1141" s="422"/>
    </row>
    <row r="1142" spans="1:2" x14ac:dyDescent="0.3">
      <c r="A1142"/>
      <c r="B1142" s="422"/>
    </row>
    <row r="1143" spans="1:2" x14ac:dyDescent="0.3">
      <c r="A1143"/>
      <c r="B1143" s="422"/>
    </row>
    <row r="1144" spans="1:2" x14ac:dyDescent="0.3">
      <c r="A1144"/>
      <c r="B1144" s="422"/>
    </row>
    <row r="1145" spans="1:2" x14ac:dyDescent="0.3">
      <c r="A1145"/>
      <c r="B1145" s="422"/>
    </row>
    <row r="1146" spans="1:2" x14ac:dyDescent="0.3">
      <c r="A1146"/>
      <c r="B1146" s="422"/>
    </row>
    <row r="1147" spans="1:2" x14ac:dyDescent="0.3">
      <c r="A1147"/>
      <c r="B1147" s="422"/>
    </row>
    <row r="1148" spans="1:2" x14ac:dyDescent="0.3">
      <c r="A1148"/>
      <c r="B1148" s="422"/>
    </row>
    <row r="1149" spans="1:2" x14ac:dyDescent="0.3">
      <c r="A1149"/>
      <c r="B1149" s="422"/>
    </row>
    <row r="1150" spans="1:2" x14ac:dyDescent="0.3">
      <c r="A1150"/>
      <c r="B1150" s="422"/>
    </row>
    <row r="1151" spans="1:2" x14ac:dyDescent="0.3">
      <c r="A1151"/>
      <c r="B1151" s="422"/>
    </row>
    <row r="1152" spans="1:2" x14ac:dyDescent="0.3">
      <c r="A1152"/>
      <c r="B1152" s="422"/>
    </row>
    <row r="1153" spans="1:2" x14ac:dyDescent="0.3">
      <c r="A1153"/>
      <c r="B1153" s="422"/>
    </row>
    <row r="1154" spans="1:2" x14ac:dyDescent="0.3">
      <c r="A1154"/>
      <c r="B1154" s="422"/>
    </row>
    <row r="1155" spans="1:2" x14ac:dyDescent="0.3">
      <c r="A1155"/>
      <c r="B1155" s="422"/>
    </row>
    <row r="1156" spans="1:2" x14ac:dyDescent="0.3">
      <c r="A1156"/>
      <c r="B1156" s="422"/>
    </row>
    <row r="1157" spans="1:2" x14ac:dyDescent="0.3">
      <c r="A1157"/>
      <c r="B1157" s="422"/>
    </row>
    <row r="1158" spans="1:2" x14ac:dyDescent="0.3">
      <c r="A1158"/>
      <c r="B1158" s="422"/>
    </row>
    <row r="1159" spans="1:2" x14ac:dyDescent="0.3">
      <c r="A1159"/>
      <c r="B1159" s="422"/>
    </row>
    <row r="1160" spans="1:2" x14ac:dyDescent="0.3">
      <c r="A1160"/>
      <c r="B1160" s="422"/>
    </row>
    <row r="1161" spans="1:2" x14ac:dyDescent="0.3">
      <c r="A1161"/>
      <c r="B1161" s="422"/>
    </row>
    <row r="1162" spans="1:2" x14ac:dyDescent="0.3">
      <c r="A1162"/>
      <c r="B1162" s="422"/>
    </row>
    <row r="1163" spans="1:2" x14ac:dyDescent="0.3">
      <c r="A1163"/>
      <c r="B1163" s="422"/>
    </row>
    <row r="1164" spans="1:2" x14ac:dyDescent="0.3">
      <c r="A1164"/>
      <c r="B1164" s="422"/>
    </row>
    <row r="1165" spans="1:2" x14ac:dyDescent="0.3">
      <c r="A1165"/>
      <c r="B1165" s="422"/>
    </row>
    <row r="1166" spans="1:2" x14ac:dyDescent="0.3">
      <c r="A1166"/>
      <c r="B1166" s="422"/>
    </row>
    <row r="1167" spans="1:2" x14ac:dyDescent="0.3">
      <c r="A1167"/>
      <c r="B1167" s="422"/>
    </row>
    <row r="1168" spans="1:2" x14ac:dyDescent="0.3">
      <c r="A1168"/>
      <c r="B1168" s="422"/>
    </row>
    <row r="1169" spans="1:2" x14ac:dyDescent="0.3">
      <c r="A1169"/>
      <c r="B1169" s="422"/>
    </row>
    <row r="1170" spans="1:2" x14ac:dyDescent="0.3">
      <c r="A1170"/>
      <c r="B1170" s="422"/>
    </row>
    <row r="1171" spans="1:2" x14ac:dyDescent="0.3">
      <c r="A1171"/>
      <c r="B1171" s="422"/>
    </row>
    <row r="1172" spans="1:2" x14ac:dyDescent="0.3">
      <c r="A1172"/>
      <c r="B1172" s="422"/>
    </row>
    <row r="1173" spans="1:2" x14ac:dyDescent="0.3">
      <c r="A1173"/>
      <c r="B1173" s="422"/>
    </row>
    <row r="1174" spans="1:2" x14ac:dyDescent="0.3">
      <c r="A1174"/>
      <c r="B1174" s="422"/>
    </row>
    <row r="1175" spans="1:2" x14ac:dyDescent="0.3">
      <c r="A1175"/>
      <c r="B1175" s="422"/>
    </row>
    <row r="1176" spans="1:2" x14ac:dyDescent="0.3">
      <c r="A1176"/>
      <c r="B1176" s="422"/>
    </row>
    <row r="1177" spans="1:2" x14ac:dyDescent="0.3">
      <c r="A1177"/>
      <c r="B1177" s="422"/>
    </row>
    <row r="1178" spans="1:2" x14ac:dyDescent="0.3">
      <c r="A1178"/>
      <c r="B1178" s="422"/>
    </row>
    <row r="1179" spans="1:2" x14ac:dyDescent="0.3">
      <c r="A1179"/>
      <c r="B1179" s="422"/>
    </row>
    <row r="1180" spans="1:2" x14ac:dyDescent="0.3">
      <c r="A1180"/>
      <c r="B1180" s="422"/>
    </row>
    <row r="1181" spans="1:2" x14ac:dyDescent="0.3">
      <c r="A1181"/>
      <c r="B1181" s="422"/>
    </row>
    <row r="1182" spans="1:2" x14ac:dyDescent="0.3">
      <c r="A1182"/>
    </row>
    <row r="1183" spans="1:2" x14ac:dyDescent="0.3">
      <c r="A1183"/>
    </row>
    <row r="1184" spans="1:2"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sheetData>
  <mergeCells count="5">
    <mergeCell ref="A1:B1"/>
    <mergeCell ref="D1:F1"/>
    <mergeCell ref="D7:D8"/>
    <mergeCell ref="E7:E8"/>
    <mergeCell ref="F7:F8"/>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163"/>
  <sheetViews>
    <sheetView zoomScale="90" zoomScaleNormal="90" workbookViewId="0">
      <pane ySplit="4" topLeftCell="A5" activePane="bottomLeft" state="frozen"/>
      <selection pane="bottomLeft" sqref="A1:D1"/>
    </sheetView>
  </sheetViews>
  <sheetFormatPr defaultColWidth="0" defaultRowHeight="14.4" x14ac:dyDescent="0.3"/>
  <cols>
    <col min="1" max="1" width="69.5546875" style="3" customWidth="1"/>
    <col min="2" max="2" width="6.44140625" style="3" customWidth="1"/>
    <col min="3" max="3" width="11.5546875" style="81" bestFit="1" customWidth="1"/>
    <col min="4" max="4" width="7.109375"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8.33203125" style="3" customWidth="1"/>
    <col min="15" max="16384" width="9.109375" style="3" hidden="1"/>
  </cols>
  <sheetData>
    <row r="1" spans="1:45" ht="72" customHeight="1" thickBot="1" x14ac:dyDescent="0.35">
      <c r="A1" s="532" t="s">
        <v>167</v>
      </c>
      <c r="B1" s="536"/>
      <c r="C1" s="536"/>
      <c r="D1" s="550"/>
      <c r="F1" s="532" t="s">
        <v>171</v>
      </c>
      <c r="G1" s="527"/>
      <c r="H1" s="527"/>
      <c r="I1" s="527"/>
      <c r="J1" s="527"/>
      <c r="K1" s="527"/>
      <c r="L1" s="527"/>
      <c r="M1" s="528"/>
    </row>
    <row r="2" spans="1:45" ht="118.8" customHeight="1" x14ac:dyDescent="0.3">
      <c r="A2" s="551" t="s">
        <v>1563</v>
      </c>
      <c r="B2" s="552"/>
      <c r="C2" s="552"/>
      <c r="D2" s="553"/>
      <c r="F2" s="554"/>
      <c r="G2" s="555"/>
      <c r="H2" s="555"/>
      <c r="I2" s="555"/>
      <c r="J2" s="555"/>
      <c r="K2" s="555"/>
      <c r="L2" s="555"/>
      <c r="M2" s="556"/>
    </row>
    <row r="3" spans="1:45" x14ac:dyDescent="0.3">
      <c r="A3" s="2"/>
      <c r="D3" s="75"/>
      <c r="F3" s="2"/>
      <c r="G3" s="1"/>
      <c r="H3" s="1"/>
      <c r="I3" s="1"/>
      <c r="J3" s="1"/>
      <c r="K3" s="1"/>
      <c r="L3" s="1"/>
      <c r="M3" s="75"/>
    </row>
    <row r="4" spans="1:45" ht="30.75" customHeight="1" x14ac:dyDescent="0.3">
      <c r="A4" s="98" t="s">
        <v>165</v>
      </c>
      <c r="B4" s="520" t="s">
        <v>162</v>
      </c>
      <c r="C4" s="520" t="s">
        <v>166</v>
      </c>
      <c r="D4" s="90" t="s">
        <v>67</v>
      </c>
      <c r="F4" s="98" t="s">
        <v>173</v>
      </c>
      <c r="G4" s="4" t="s">
        <v>162</v>
      </c>
      <c r="H4" s="4" t="s">
        <v>166</v>
      </c>
      <c r="I4" s="89" t="s">
        <v>172</v>
      </c>
      <c r="J4" s="89" t="s">
        <v>174</v>
      </c>
      <c r="K4" s="89" t="s">
        <v>175</v>
      </c>
      <c r="L4" s="89" t="s">
        <v>176</v>
      </c>
      <c r="M4" s="90" t="s">
        <v>177</v>
      </c>
      <c r="AR4"/>
      <c r="AS4"/>
    </row>
    <row r="5" spans="1:45" ht="15" thickBot="1" x14ac:dyDescent="0.35">
      <c r="A5" s="2"/>
      <c r="D5" s="75"/>
      <c r="F5" s="2"/>
      <c r="G5" s="1"/>
      <c r="H5" s="1"/>
      <c r="I5" s="1"/>
      <c r="J5" s="1"/>
      <c r="K5" s="1"/>
      <c r="L5" s="1"/>
      <c r="M5" s="75"/>
      <c r="AR5"/>
      <c r="AS5"/>
    </row>
    <row r="6" spans="1:45" x14ac:dyDescent="0.3">
      <c r="A6" s="105" t="s">
        <v>169</v>
      </c>
      <c r="B6" s="106"/>
      <c r="C6" s="161"/>
      <c r="D6" s="107"/>
      <c r="F6" s="105" t="s">
        <v>169</v>
      </c>
      <c r="G6" s="106"/>
      <c r="H6" s="106"/>
      <c r="I6" s="106"/>
      <c r="J6" s="106"/>
      <c r="K6" s="106"/>
      <c r="L6" s="106"/>
      <c r="M6" s="107"/>
      <c r="AR6"/>
      <c r="AS6"/>
    </row>
    <row r="7" spans="1:45" x14ac:dyDescent="0.3">
      <c r="A7" s="2" t="s">
        <v>163</v>
      </c>
      <c r="B7" s="3">
        <v>2019</v>
      </c>
      <c r="C7" s="122">
        <v>43616</v>
      </c>
      <c r="D7" s="139">
        <v>43.3</v>
      </c>
      <c r="F7" s="2" t="s">
        <v>157</v>
      </c>
      <c r="G7" s="1">
        <v>2019</v>
      </c>
      <c r="H7" s="99">
        <v>43616</v>
      </c>
      <c r="I7" s="91">
        <v>2326</v>
      </c>
      <c r="J7" s="91">
        <v>340</v>
      </c>
      <c r="K7" s="91">
        <v>1240</v>
      </c>
      <c r="L7" s="91">
        <v>746</v>
      </c>
      <c r="M7" s="112">
        <v>0.14599999999999999</v>
      </c>
      <c r="AR7"/>
      <c r="AS7"/>
    </row>
    <row r="8" spans="1:45" x14ac:dyDescent="0.3">
      <c r="A8" s="2" t="s">
        <v>163</v>
      </c>
      <c r="B8" s="3">
        <v>2019</v>
      </c>
      <c r="C8" s="122">
        <v>43646</v>
      </c>
      <c r="D8" s="139">
        <v>47.7</v>
      </c>
      <c r="F8" s="103" t="s">
        <v>157</v>
      </c>
      <c r="G8" s="97">
        <v>2019</v>
      </c>
      <c r="H8" s="104">
        <v>43646</v>
      </c>
      <c r="I8" s="111">
        <v>2367</v>
      </c>
      <c r="J8" s="111">
        <v>351</v>
      </c>
      <c r="K8" s="111">
        <v>1267</v>
      </c>
      <c r="L8" s="111">
        <v>749</v>
      </c>
      <c r="M8" s="113">
        <v>0.14799999999999999</v>
      </c>
      <c r="AR8"/>
      <c r="AS8"/>
    </row>
    <row r="9" spans="1:45" x14ac:dyDescent="0.3">
      <c r="A9" s="2" t="s">
        <v>163</v>
      </c>
      <c r="B9" s="3">
        <v>2019</v>
      </c>
      <c r="C9" s="122">
        <v>43677</v>
      </c>
      <c r="D9" s="139">
        <v>56.3</v>
      </c>
      <c r="F9" s="2" t="s">
        <v>157</v>
      </c>
      <c r="G9" s="1">
        <v>2019</v>
      </c>
      <c r="H9" s="99">
        <v>43677</v>
      </c>
      <c r="I9" s="91">
        <v>3585</v>
      </c>
      <c r="J9" s="91">
        <v>531</v>
      </c>
      <c r="K9" s="91">
        <v>2141</v>
      </c>
      <c r="L9" s="91">
        <v>913</v>
      </c>
      <c r="M9" s="112">
        <v>0.14799999999999999</v>
      </c>
      <c r="AR9"/>
      <c r="AS9"/>
    </row>
    <row r="10" spans="1:45" x14ac:dyDescent="0.3">
      <c r="A10" s="2" t="s">
        <v>163</v>
      </c>
      <c r="B10" s="3">
        <v>2019</v>
      </c>
      <c r="C10" s="122">
        <v>43708</v>
      </c>
      <c r="D10" s="139">
        <v>53.8</v>
      </c>
      <c r="F10" s="2" t="s">
        <v>157</v>
      </c>
      <c r="G10" s="1">
        <v>2019</v>
      </c>
      <c r="H10" s="99">
        <v>43708</v>
      </c>
      <c r="I10" s="91">
        <v>4116</v>
      </c>
      <c r="J10" s="91">
        <v>560</v>
      </c>
      <c r="K10" s="91">
        <v>2492</v>
      </c>
      <c r="L10" s="91">
        <v>1064</v>
      </c>
      <c r="M10" s="112">
        <v>0.13600000000000001</v>
      </c>
      <c r="AR10"/>
      <c r="AS10"/>
    </row>
    <row r="11" spans="1:45" x14ac:dyDescent="0.3">
      <c r="A11" s="2" t="s">
        <v>163</v>
      </c>
      <c r="B11" s="3">
        <v>2019</v>
      </c>
      <c r="C11" s="122">
        <v>43738</v>
      </c>
      <c r="D11" s="139">
        <v>60.6</v>
      </c>
      <c r="F11" s="2" t="s">
        <v>157</v>
      </c>
      <c r="G11" s="1">
        <v>2019</v>
      </c>
      <c r="H11" s="99">
        <v>43738</v>
      </c>
      <c r="I11" s="91">
        <v>4118</v>
      </c>
      <c r="J11" s="91">
        <v>606</v>
      </c>
      <c r="K11" s="91">
        <v>2492</v>
      </c>
      <c r="L11" s="91">
        <v>1020</v>
      </c>
      <c r="M11" s="112">
        <v>0.14699999999999999</v>
      </c>
    </row>
    <row r="12" spans="1:45" x14ac:dyDescent="0.3">
      <c r="A12" s="2" t="s">
        <v>163</v>
      </c>
      <c r="B12" s="3">
        <v>2020</v>
      </c>
      <c r="C12" s="122">
        <v>43769</v>
      </c>
      <c r="D12" s="139">
        <v>66.599999999999994</v>
      </c>
      <c r="F12" s="2" t="s">
        <v>157</v>
      </c>
      <c r="G12" s="1">
        <v>2020</v>
      </c>
      <c r="H12" s="99">
        <v>43769</v>
      </c>
      <c r="I12" s="91">
        <v>4648</v>
      </c>
      <c r="J12" s="91">
        <v>618</v>
      </c>
      <c r="K12" s="91">
        <v>2643</v>
      </c>
      <c r="L12" s="91">
        <v>1387</v>
      </c>
      <c r="M12" s="112">
        <v>0.13300000000000001</v>
      </c>
    </row>
    <row r="13" spans="1:45" x14ac:dyDescent="0.3">
      <c r="A13" s="2" t="s">
        <v>163</v>
      </c>
      <c r="B13" s="3">
        <v>2020</v>
      </c>
      <c r="C13" s="122">
        <v>43799</v>
      </c>
      <c r="D13" s="139">
        <v>67</v>
      </c>
      <c r="F13" s="2" t="s">
        <v>157</v>
      </c>
      <c r="G13" s="5">
        <v>2020</v>
      </c>
      <c r="H13" s="122">
        <v>43799</v>
      </c>
      <c r="I13" s="162">
        <v>4363</v>
      </c>
      <c r="J13" s="162">
        <v>613</v>
      </c>
      <c r="K13" s="72">
        <v>2489</v>
      </c>
      <c r="L13" s="72">
        <v>1261</v>
      </c>
      <c r="M13" s="163">
        <v>0.14000000000000001</v>
      </c>
    </row>
    <row r="14" spans="1:45" x14ac:dyDescent="0.3">
      <c r="A14" s="2" t="s">
        <v>163</v>
      </c>
      <c r="B14" s="3">
        <v>2020</v>
      </c>
      <c r="C14" s="122">
        <v>43830</v>
      </c>
      <c r="D14" s="139">
        <v>68</v>
      </c>
      <c r="F14" s="247" t="s">
        <v>157</v>
      </c>
      <c r="G14" s="5">
        <v>2020</v>
      </c>
      <c r="H14" s="248">
        <v>43830</v>
      </c>
      <c r="I14" s="162">
        <v>4101</v>
      </c>
      <c r="J14" s="162">
        <v>606</v>
      </c>
      <c r="K14" s="249">
        <v>2370</v>
      </c>
      <c r="L14" s="249">
        <v>1125</v>
      </c>
      <c r="M14" s="163">
        <v>0.14799999999999999</v>
      </c>
    </row>
    <row r="15" spans="1:45" x14ac:dyDescent="0.3">
      <c r="A15" s="2" t="s">
        <v>163</v>
      </c>
      <c r="B15" s="3">
        <v>2020</v>
      </c>
      <c r="C15" s="122">
        <v>43861</v>
      </c>
      <c r="D15" s="139">
        <v>75.400000000000006</v>
      </c>
      <c r="F15" s="247" t="s">
        <v>157</v>
      </c>
      <c r="G15" s="5">
        <v>2020</v>
      </c>
      <c r="H15" s="248">
        <v>43861</v>
      </c>
      <c r="I15" s="162">
        <v>4544</v>
      </c>
      <c r="J15" s="162">
        <v>621</v>
      </c>
      <c r="K15" s="249">
        <v>2604</v>
      </c>
      <c r="L15" s="249">
        <v>1319</v>
      </c>
      <c r="M15" s="163">
        <v>0.13700000000000001</v>
      </c>
    </row>
    <row r="16" spans="1:45" x14ac:dyDescent="0.3">
      <c r="A16" s="2" t="s">
        <v>163</v>
      </c>
      <c r="B16" s="3">
        <v>2020</v>
      </c>
      <c r="C16" s="122">
        <v>43890</v>
      </c>
      <c r="D16" s="139">
        <v>77.8</v>
      </c>
      <c r="F16" s="247" t="s">
        <v>157</v>
      </c>
      <c r="G16" s="5">
        <v>2020</v>
      </c>
      <c r="H16" s="248">
        <v>43890</v>
      </c>
      <c r="I16" s="162">
        <v>3203</v>
      </c>
      <c r="J16" s="162">
        <v>457</v>
      </c>
      <c r="K16" s="249">
        <v>1781</v>
      </c>
      <c r="L16" s="249">
        <v>965</v>
      </c>
      <c r="M16" s="163">
        <v>0.14299999999999999</v>
      </c>
    </row>
    <row r="17" spans="1:13" x14ac:dyDescent="0.3">
      <c r="A17" s="2" t="s">
        <v>163</v>
      </c>
      <c r="B17" s="3">
        <v>2020</v>
      </c>
      <c r="C17" s="122">
        <v>43921</v>
      </c>
      <c r="D17" s="139">
        <v>78.599999999999994</v>
      </c>
      <c r="F17" s="247" t="s">
        <v>157</v>
      </c>
      <c r="G17" s="5">
        <v>2020</v>
      </c>
      <c r="H17" s="248">
        <v>43921</v>
      </c>
      <c r="I17" s="162">
        <v>3256</v>
      </c>
      <c r="J17" s="162">
        <v>443</v>
      </c>
      <c r="K17" s="249">
        <v>1828</v>
      </c>
      <c r="L17" s="249">
        <v>985</v>
      </c>
      <c r="M17" s="163">
        <v>0.13600000000000001</v>
      </c>
    </row>
    <row r="18" spans="1:13" x14ac:dyDescent="0.3">
      <c r="A18" s="2" t="s">
        <v>163</v>
      </c>
      <c r="B18" s="3">
        <v>2020</v>
      </c>
      <c r="C18" s="122">
        <v>43951</v>
      </c>
      <c r="D18" s="139">
        <v>78.7</v>
      </c>
      <c r="F18" s="247" t="s">
        <v>157</v>
      </c>
      <c r="G18" s="5">
        <v>2020</v>
      </c>
      <c r="H18" s="248">
        <v>43951</v>
      </c>
      <c r="I18" s="162">
        <v>4540</v>
      </c>
      <c r="J18" s="162">
        <v>656</v>
      </c>
      <c r="K18" s="249">
        <v>2661</v>
      </c>
      <c r="L18" s="249">
        <v>1223</v>
      </c>
      <c r="M18" s="163">
        <v>0.14399999999999999</v>
      </c>
    </row>
    <row r="19" spans="1:13" x14ac:dyDescent="0.3">
      <c r="A19" s="2" t="s">
        <v>163</v>
      </c>
      <c r="B19" s="3">
        <v>2020</v>
      </c>
      <c r="C19" s="122">
        <v>43982</v>
      </c>
      <c r="D19" s="139">
        <v>82.4</v>
      </c>
      <c r="F19" s="247" t="s">
        <v>157</v>
      </c>
      <c r="G19" s="5">
        <v>2020</v>
      </c>
      <c r="H19" s="248">
        <v>43982</v>
      </c>
      <c r="I19" s="162">
        <v>4199</v>
      </c>
      <c r="J19" s="162">
        <v>658</v>
      </c>
      <c r="K19" s="249">
        <v>2509</v>
      </c>
      <c r="L19" s="249">
        <v>1032</v>
      </c>
      <c r="M19" s="163">
        <v>0.157</v>
      </c>
    </row>
    <row r="20" spans="1:13" x14ac:dyDescent="0.3">
      <c r="A20" s="2" t="s">
        <v>163</v>
      </c>
      <c r="B20" s="3">
        <v>2020</v>
      </c>
      <c r="C20" s="122">
        <v>44012</v>
      </c>
      <c r="D20" s="139">
        <v>76.900000000000006</v>
      </c>
      <c r="F20" s="247" t="s">
        <v>157</v>
      </c>
      <c r="G20" s="5">
        <v>2020</v>
      </c>
      <c r="H20" s="248">
        <v>44012</v>
      </c>
      <c r="I20" s="162">
        <v>5966</v>
      </c>
      <c r="J20" s="162">
        <v>1020</v>
      </c>
      <c r="K20" s="249">
        <v>3486</v>
      </c>
      <c r="L20" s="249">
        <v>1460</v>
      </c>
      <c r="M20" s="163">
        <v>0.17100000000000001</v>
      </c>
    </row>
    <row r="21" spans="1:13" x14ac:dyDescent="0.3">
      <c r="A21" s="2" t="s">
        <v>163</v>
      </c>
      <c r="B21" s="3">
        <v>2020</v>
      </c>
      <c r="C21" s="122">
        <v>44043</v>
      </c>
      <c r="D21" s="139">
        <v>90.2</v>
      </c>
      <c r="F21" s="247" t="s">
        <v>157</v>
      </c>
      <c r="G21" s="5">
        <v>2020</v>
      </c>
      <c r="H21" s="248">
        <v>44043</v>
      </c>
      <c r="I21" s="162">
        <v>6876</v>
      </c>
      <c r="J21" s="162">
        <v>1119</v>
      </c>
      <c r="K21" s="249">
        <v>4133</v>
      </c>
      <c r="L21" s="249">
        <v>1624</v>
      </c>
      <c r="M21" s="163">
        <v>0.16300000000000001</v>
      </c>
    </row>
    <row r="22" spans="1:13" x14ac:dyDescent="0.3">
      <c r="A22" s="2" t="s">
        <v>163</v>
      </c>
      <c r="B22" s="3">
        <v>2020</v>
      </c>
      <c r="C22" s="122">
        <v>44074</v>
      </c>
      <c r="D22" s="139">
        <v>96.5</v>
      </c>
      <c r="F22" s="247" t="s">
        <v>157</v>
      </c>
      <c r="G22" s="5">
        <v>2020</v>
      </c>
      <c r="H22" s="248">
        <v>44074</v>
      </c>
      <c r="I22" s="162">
        <v>6958</v>
      </c>
      <c r="J22" s="162">
        <v>1209</v>
      </c>
      <c r="K22" s="249">
        <v>4038</v>
      </c>
      <c r="L22" s="249">
        <v>1711</v>
      </c>
      <c r="M22" s="163">
        <v>0.17399999999999999</v>
      </c>
    </row>
    <row r="23" spans="1:13" x14ac:dyDescent="0.3">
      <c r="A23" s="2" t="s">
        <v>163</v>
      </c>
      <c r="B23" s="3">
        <v>2020</v>
      </c>
      <c r="C23" s="122">
        <v>44104</v>
      </c>
      <c r="D23" s="139">
        <v>99.5</v>
      </c>
      <c r="F23" s="247" t="s">
        <v>157</v>
      </c>
      <c r="G23" s="5">
        <v>2020</v>
      </c>
      <c r="H23" s="248">
        <v>44104</v>
      </c>
      <c r="I23" s="162">
        <v>7351</v>
      </c>
      <c r="J23" s="162">
        <v>1155</v>
      </c>
      <c r="K23" s="249">
        <v>4242</v>
      </c>
      <c r="L23" s="249">
        <v>1954</v>
      </c>
      <c r="M23" s="163">
        <v>0.157</v>
      </c>
    </row>
    <row r="24" spans="1:13" x14ac:dyDescent="0.3">
      <c r="A24" s="2" t="s">
        <v>163</v>
      </c>
      <c r="B24" s="3">
        <v>2021</v>
      </c>
      <c r="C24" s="122">
        <v>44135</v>
      </c>
      <c r="D24" s="139">
        <v>100.1</v>
      </c>
      <c r="F24" s="247" t="s">
        <v>157</v>
      </c>
      <c r="G24" s="5">
        <v>2021</v>
      </c>
      <c r="H24" s="248">
        <v>44135</v>
      </c>
      <c r="I24" s="162">
        <v>6742</v>
      </c>
      <c r="J24" s="162">
        <v>1155</v>
      </c>
      <c r="K24" s="249">
        <v>3694</v>
      </c>
      <c r="L24" s="249">
        <v>1893</v>
      </c>
      <c r="M24" s="163">
        <v>0.17100000000000001</v>
      </c>
    </row>
    <row r="25" spans="1:13" x14ac:dyDescent="0.3">
      <c r="A25" s="2" t="s">
        <v>163</v>
      </c>
      <c r="B25" s="3">
        <v>2021</v>
      </c>
      <c r="C25" s="122">
        <v>44165</v>
      </c>
      <c r="D25" s="139">
        <v>101.1</v>
      </c>
      <c r="F25" s="247" t="s">
        <v>157</v>
      </c>
      <c r="G25" s="5">
        <v>2021</v>
      </c>
      <c r="H25" s="248">
        <v>44165</v>
      </c>
      <c r="I25" s="162">
        <v>6796</v>
      </c>
      <c r="J25" s="162">
        <v>1051</v>
      </c>
      <c r="K25" s="249">
        <v>3662</v>
      </c>
      <c r="L25" s="249">
        <v>2083</v>
      </c>
      <c r="M25" s="163">
        <v>0.155</v>
      </c>
    </row>
    <row r="26" spans="1:13" x14ac:dyDescent="0.3">
      <c r="A26" s="2" t="s">
        <v>163</v>
      </c>
      <c r="B26" s="3">
        <v>2021</v>
      </c>
      <c r="C26" s="122">
        <v>44196</v>
      </c>
      <c r="D26" s="139">
        <v>102</v>
      </c>
      <c r="F26" s="247" t="s">
        <v>157</v>
      </c>
      <c r="G26" s="5">
        <v>2021</v>
      </c>
      <c r="H26" s="248">
        <v>44196</v>
      </c>
      <c r="I26" s="162">
        <v>6437</v>
      </c>
      <c r="J26" s="162">
        <v>1077</v>
      </c>
      <c r="K26" s="249">
        <v>3596</v>
      </c>
      <c r="L26" s="249">
        <v>1764</v>
      </c>
      <c r="M26" s="163">
        <v>0.16700000000000001</v>
      </c>
    </row>
    <row r="27" spans="1:13" x14ac:dyDescent="0.3">
      <c r="A27" s="2" t="s">
        <v>163</v>
      </c>
      <c r="B27" s="3">
        <v>2021</v>
      </c>
      <c r="C27" s="122">
        <v>44227</v>
      </c>
      <c r="D27" s="139">
        <v>104</v>
      </c>
      <c r="F27" s="247" t="s">
        <v>157</v>
      </c>
      <c r="G27" s="5">
        <v>2021</v>
      </c>
      <c r="H27" s="248">
        <v>44227</v>
      </c>
      <c r="I27" s="162">
        <v>8393</v>
      </c>
      <c r="J27" s="162">
        <v>1366</v>
      </c>
      <c r="K27" s="249">
        <v>4822</v>
      </c>
      <c r="L27" s="249">
        <v>2205</v>
      </c>
      <c r="M27" s="163">
        <v>0.16300000000000001</v>
      </c>
    </row>
    <row r="28" spans="1:13" x14ac:dyDescent="0.3">
      <c r="A28" s="2" t="s">
        <v>163</v>
      </c>
      <c r="B28" s="3">
        <v>2021</v>
      </c>
      <c r="C28" s="122">
        <v>44255</v>
      </c>
      <c r="D28" s="139">
        <v>102.9</v>
      </c>
      <c r="F28" s="247" t="s">
        <v>157</v>
      </c>
      <c r="G28" s="5">
        <v>2021</v>
      </c>
      <c r="H28" s="248">
        <v>44255</v>
      </c>
      <c r="I28" s="162">
        <v>9184</v>
      </c>
      <c r="J28" s="162">
        <v>1561</v>
      </c>
      <c r="K28" s="249">
        <v>5190</v>
      </c>
      <c r="L28" s="249">
        <v>2433</v>
      </c>
      <c r="M28" s="163">
        <v>0.17</v>
      </c>
    </row>
    <row r="29" spans="1:13" x14ac:dyDescent="0.3">
      <c r="A29" s="2" t="s">
        <v>163</v>
      </c>
      <c r="B29" s="3">
        <v>2021</v>
      </c>
      <c r="C29" s="122">
        <v>44286</v>
      </c>
      <c r="D29" s="139">
        <v>93.1</v>
      </c>
      <c r="F29" s="247" t="s">
        <v>157</v>
      </c>
      <c r="G29" s="5">
        <v>2021</v>
      </c>
      <c r="H29" s="248">
        <v>44286</v>
      </c>
      <c r="I29" s="162">
        <v>12186</v>
      </c>
      <c r="J29" s="162">
        <v>2228</v>
      </c>
      <c r="K29" s="249">
        <v>6808</v>
      </c>
      <c r="L29" s="249">
        <v>3150</v>
      </c>
      <c r="M29" s="163">
        <v>0.183</v>
      </c>
    </row>
    <row r="30" spans="1:13" x14ac:dyDescent="0.3">
      <c r="A30" s="2" t="s">
        <v>163</v>
      </c>
      <c r="B30" s="3">
        <v>2021</v>
      </c>
      <c r="C30" s="122">
        <v>44316</v>
      </c>
      <c r="D30" s="139">
        <v>83.9</v>
      </c>
      <c r="F30" s="247" t="s">
        <v>157</v>
      </c>
      <c r="G30" s="5">
        <v>2021</v>
      </c>
      <c r="H30" s="248">
        <v>44316</v>
      </c>
      <c r="I30" s="162">
        <v>11305</v>
      </c>
      <c r="J30" s="162">
        <v>2150</v>
      </c>
      <c r="K30" s="249">
        <v>6245</v>
      </c>
      <c r="L30" s="249">
        <v>2910</v>
      </c>
      <c r="M30" s="163">
        <v>0.19</v>
      </c>
    </row>
    <row r="31" spans="1:13" x14ac:dyDescent="0.3">
      <c r="A31" s="2" t="s">
        <v>163</v>
      </c>
      <c r="B31" s="3">
        <v>2021</v>
      </c>
      <c r="C31" s="122">
        <v>44347</v>
      </c>
      <c r="D31" s="139">
        <v>77.400000000000006</v>
      </c>
      <c r="F31" s="247" t="s">
        <v>157</v>
      </c>
      <c r="G31" s="5">
        <v>2021</v>
      </c>
      <c r="H31" s="248">
        <v>44347</v>
      </c>
      <c r="I31" s="162">
        <v>10758</v>
      </c>
      <c r="J31" s="162">
        <v>2000</v>
      </c>
      <c r="K31" s="249">
        <v>5977</v>
      </c>
      <c r="L31" s="249">
        <v>2781</v>
      </c>
      <c r="M31" s="163">
        <v>0.186</v>
      </c>
    </row>
    <row r="32" spans="1:13" x14ac:dyDescent="0.3">
      <c r="A32" s="2" t="s">
        <v>163</v>
      </c>
      <c r="B32" s="3">
        <v>2021</v>
      </c>
      <c r="C32" s="122">
        <v>44377</v>
      </c>
      <c r="D32" s="139">
        <v>78</v>
      </c>
      <c r="F32" s="247" t="s">
        <v>157</v>
      </c>
      <c r="G32" s="5">
        <v>2021</v>
      </c>
      <c r="H32" s="248">
        <v>44377</v>
      </c>
      <c r="I32" s="162">
        <v>11175</v>
      </c>
      <c r="J32" s="162">
        <v>2085</v>
      </c>
      <c r="K32" s="249">
        <v>6171</v>
      </c>
      <c r="L32" s="249">
        <v>2919</v>
      </c>
      <c r="M32" s="163">
        <v>0.187</v>
      </c>
    </row>
    <row r="33" spans="1:13" x14ac:dyDescent="0.3">
      <c r="A33" s="2" t="s">
        <v>163</v>
      </c>
      <c r="B33" s="3">
        <v>2021</v>
      </c>
      <c r="C33" s="122">
        <v>44408</v>
      </c>
      <c r="D33" s="139">
        <v>73.400000000000006</v>
      </c>
      <c r="F33" s="247" t="s">
        <v>157</v>
      </c>
      <c r="G33" s="5">
        <v>2021</v>
      </c>
      <c r="H33" s="248">
        <v>44408</v>
      </c>
      <c r="I33" s="162">
        <v>10744</v>
      </c>
      <c r="J33" s="162">
        <v>2001</v>
      </c>
      <c r="K33" s="249">
        <v>5846</v>
      </c>
      <c r="L33" s="249">
        <v>2897</v>
      </c>
      <c r="M33" s="163">
        <v>0.186</v>
      </c>
    </row>
    <row r="34" spans="1:13" x14ac:dyDescent="0.3">
      <c r="A34" s="2" t="s">
        <v>163</v>
      </c>
      <c r="B34" s="3">
        <v>2021</v>
      </c>
      <c r="C34" s="122">
        <v>44439</v>
      </c>
      <c r="D34" s="139">
        <v>78.900000000000006</v>
      </c>
      <c r="F34" s="247" t="s">
        <v>157</v>
      </c>
      <c r="G34" s="5">
        <v>2021</v>
      </c>
      <c r="H34" s="248">
        <v>44439</v>
      </c>
      <c r="I34" s="162">
        <v>11174</v>
      </c>
      <c r="J34" s="162">
        <v>2024</v>
      </c>
      <c r="K34" s="249">
        <v>6199</v>
      </c>
      <c r="L34" s="249">
        <v>2951</v>
      </c>
      <c r="M34" s="163">
        <v>0.18099999999999999</v>
      </c>
    </row>
    <row r="35" spans="1:13" x14ac:dyDescent="0.3">
      <c r="A35" s="2" t="s">
        <v>163</v>
      </c>
      <c r="B35" s="3">
        <v>2021</v>
      </c>
      <c r="C35" s="122">
        <v>44469</v>
      </c>
      <c r="D35" s="139">
        <v>80.5</v>
      </c>
      <c r="F35" s="247" t="s">
        <v>157</v>
      </c>
      <c r="G35" s="5">
        <v>2021</v>
      </c>
      <c r="H35" s="248">
        <v>44469</v>
      </c>
      <c r="I35" s="162">
        <v>10941</v>
      </c>
      <c r="J35" s="162">
        <v>2024</v>
      </c>
      <c r="K35" s="249">
        <v>6079</v>
      </c>
      <c r="L35" s="249">
        <v>2838</v>
      </c>
      <c r="M35" s="163">
        <v>0.185</v>
      </c>
    </row>
    <row r="36" spans="1:13" x14ac:dyDescent="0.3">
      <c r="A36" s="2" t="s">
        <v>163</v>
      </c>
      <c r="B36" s="3">
        <v>2022</v>
      </c>
      <c r="C36" s="122">
        <v>44500</v>
      </c>
      <c r="D36" s="139">
        <v>86.1</v>
      </c>
      <c r="F36" s="247" t="s">
        <v>157</v>
      </c>
      <c r="G36" s="5">
        <v>2022</v>
      </c>
      <c r="H36" s="248">
        <v>44500</v>
      </c>
      <c r="I36" s="162">
        <v>10137</v>
      </c>
      <c r="J36" s="162">
        <v>1971</v>
      </c>
      <c r="K36" s="249">
        <v>5429</v>
      </c>
      <c r="L36" s="249">
        <v>2737</v>
      </c>
      <c r="M36" s="163">
        <v>0.19400000000000001</v>
      </c>
    </row>
    <row r="37" spans="1:13" x14ac:dyDescent="0.3">
      <c r="A37" s="2" t="s">
        <v>163</v>
      </c>
      <c r="B37" s="3">
        <v>2022</v>
      </c>
      <c r="C37" s="122">
        <v>44530</v>
      </c>
      <c r="D37" s="139">
        <v>85.8</v>
      </c>
      <c r="F37" s="247" t="s">
        <v>157</v>
      </c>
      <c r="G37" s="5">
        <v>2022</v>
      </c>
      <c r="H37" s="248">
        <v>44530</v>
      </c>
      <c r="I37" s="162">
        <v>10483</v>
      </c>
      <c r="J37" s="162">
        <v>1939</v>
      </c>
      <c r="K37" s="249">
        <v>5825</v>
      </c>
      <c r="L37" s="249">
        <v>2719</v>
      </c>
      <c r="M37" s="163">
        <v>0.185</v>
      </c>
    </row>
    <row r="38" spans="1:13" x14ac:dyDescent="0.3">
      <c r="A38" s="2" t="s">
        <v>163</v>
      </c>
      <c r="B38" s="3">
        <v>2022</v>
      </c>
      <c r="C38" s="122">
        <v>44561</v>
      </c>
      <c r="D38" s="139">
        <v>80.3</v>
      </c>
      <c r="F38" s="247" t="s">
        <v>157</v>
      </c>
      <c r="G38" s="5">
        <v>2022</v>
      </c>
      <c r="H38" s="248">
        <v>44561</v>
      </c>
      <c r="I38" s="162">
        <v>10332</v>
      </c>
      <c r="J38" s="162">
        <v>1975</v>
      </c>
      <c r="K38" s="249">
        <v>5615</v>
      </c>
      <c r="L38" s="249">
        <v>2742</v>
      </c>
      <c r="M38" s="163">
        <v>0.191</v>
      </c>
    </row>
    <row r="39" spans="1:13" x14ac:dyDescent="0.3">
      <c r="A39" s="2" t="s">
        <v>163</v>
      </c>
      <c r="B39" s="3">
        <v>2022</v>
      </c>
      <c r="C39" s="122">
        <v>44592</v>
      </c>
      <c r="D39" s="139">
        <v>83.5</v>
      </c>
      <c r="F39" s="247" t="s">
        <v>157</v>
      </c>
      <c r="G39" s="5">
        <v>2022</v>
      </c>
      <c r="H39" s="248">
        <v>44592</v>
      </c>
      <c r="I39" s="162">
        <v>9916</v>
      </c>
      <c r="J39" s="162">
        <v>1853</v>
      </c>
      <c r="K39" s="249">
        <v>5290</v>
      </c>
      <c r="L39" s="249">
        <v>2773</v>
      </c>
      <c r="M39" s="163">
        <v>0.187</v>
      </c>
    </row>
    <row r="40" spans="1:13" x14ac:dyDescent="0.3">
      <c r="A40" s="2" t="s">
        <v>163</v>
      </c>
      <c r="B40" s="3">
        <v>2022</v>
      </c>
      <c r="C40" s="122">
        <v>44620</v>
      </c>
      <c r="D40" s="139">
        <v>79.5</v>
      </c>
      <c r="F40" s="247" t="s">
        <v>157</v>
      </c>
      <c r="G40" s="5">
        <v>2022</v>
      </c>
      <c r="H40" s="248">
        <v>44620</v>
      </c>
      <c r="I40" s="162">
        <v>8541</v>
      </c>
      <c r="J40" s="162">
        <v>1610</v>
      </c>
      <c r="K40" s="249">
        <v>4566</v>
      </c>
      <c r="L40" s="249">
        <v>2365</v>
      </c>
      <c r="M40" s="163">
        <v>0.189</v>
      </c>
    </row>
    <row r="41" spans="1:13" x14ac:dyDescent="0.3">
      <c r="A41" s="2" t="s">
        <v>163</v>
      </c>
      <c r="B41" s="3">
        <v>2022</v>
      </c>
      <c r="C41" s="122">
        <v>44651</v>
      </c>
      <c r="D41" s="139">
        <v>106.5</v>
      </c>
      <c r="F41" s="247" t="s">
        <v>157</v>
      </c>
      <c r="G41" s="5">
        <v>2022</v>
      </c>
      <c r="H41" s="99">
        <v>44651</v>
      </c>
      <c r="I41" s="162">
        <v>11284</v>
      </c>
      <c r="J41" s="162">
        <v>1963</v>
      </c>
      <c r="K41" s="249">
        <v>5977</v>
      </c>
      <c r="L41" s="249">
        <v>3344</v>
      </c>
      <c r="M41" s="163">
        <v>0.17399999999999999</v>
      </c>
    </row>
    <row r="42" spans="1:13" x14ac:dyDescent="0.3">
      <c r="A42" s="2" t="s">
        <v>163</v>
      </c>
      <c r="B42" s="3">
        <v>2022</v>
      </c>
      <c r="C42" s="122">
        <v>44681</v>
      </c>
      <c r="D42" s="139">
        <v>96.8</v>
      </c>
      <c r="F42" s="247" t="s">
        <v>157</v>
      </c>
      <c r="G42" s="5">
        <v>2022</v>
      </c>
      <c r="H42" s="99">
        <v>44681</v>
      </c>
      <c r="I42" s="162">
        <v>9337</v>
      </c>
      <c r="J42" s="162">
        <v>1697</v>
      </c>
      <c r="K42" s="249">
        <v>4716</v>
      </c>
      <c r="L42" s="249">
        <v>2924</v>
      </c>
      <c r="M42" s="163">
        <v>0.182</v>
      </c>
    </row>
    <row r="43" spans="1:13" x14ac:dyDescent="0.3">
      <c r="A43" s="2" t="s">
        <v>163</v>
      </c>
      <c r="B43" s="3">
        <v>2022</v>
      </c>
      <c r="C43" s="122">
        <v>44712</v>
      </c>
      <c r="D43" s="139">
        <v>104.3</v>
      </c>
      <c r="F43" s="247" t="s">
        <v>157</v>
      </c>
      <c r="G43" s="5">
        <v>2022</v>
      </c>
      <c r="H43" s="99">
        <v>44712</v>
      </c>
      <c r="I43" s="162">
        <v>9223</v>
      </c>
      <c r="J43" s="162">
        <v>1686</v>
      </c>
      <c r="K43" s="249">
        <v>4748</v>
      </c>
      <c r="L43" s="249">
        <v>2789</v>
      </c>
      <c r="M43" s="163">
        <v>0.183</v>
      </c>
    </row>
    <row r="44" spans="1:13" x14ac:dyDescent="0.3">
      <c r="A44" s="2" t="s">
        <v>163</v>
      </c>
      <c r="B44" s="3">
        <v>2022</v>
      </c>
      <c r="C44" s="122">
        <v>44742</v>
      </c>
      <c r="D44" s="139">
        <v>111.4</v>
      </c>
      <c r="F44" s="247" t="s">
        <v>157</v>
      </c>
      <c r="G44" s="5">
        <v>2022</v>
      </c>
      <c r="H44" s="99">
        <v>44742</v>
      </c>
      <c r="I44" s="162">
        <v>8890</v>
      </c>
      <c r="J44" s="162">
        <v>1789</v>
      </c>
      <c r="K44" s="249">
        <v>4582</v>
      </c>
      <c r="L44" s="249">
        <v>2519</v>
      </c>
      <c r="M44" s="163">
        <v>0.20100000000000001</v>
      </c>
    </row>
    <row r="45" spans="1:13" x14ac:dyDescent="0.3">
      <c r="A45" s="2" t="s">
        <v>163</v>
      </c>
      <c r="B45" s="3">
        <v>2022</v>
      </c>
      <c r="C45" s="122">
        <v>44773</v>
      </c>
      <c r="D45" s="139">
        <v>108.6</v>
      </c>
      <c r="F45" s="247" t="s">
        <v>157</v>
      </c>
      <c r="G45" s="5">
        <v>2022</v>
      </c>
      <c r="H45" s="99">
        <v>44773</v>
      </c>
      <c r="I45" s="162">
        <v>8803</v>
      </c>
      <c r="J45" s="162">
        <v>1597</v>
      </c>
      <c r="K45" s="249">
        <v>4591</v>
      </c>
      <c r="L45" s="249">
        <v>2615</v>
      </c>
      <c r="M45" s="163">
        <v>0.18099999999999999</v>
      </c>
    </row>
    <row r="46" spans="1:13" x14ac:dyDescent="0.3">
      <c r="A46" s="2" t="s">
        <v>163</v>
      </c>
      <c r="B46" s="3">
        <v>2022</v>
      </c>
      <c r="C46" s="122">
        <v>44804</v>
      </c>
      <c r="D46" s="139">
        <v>104.7</v>
      </c>
      <c r="F46" s="247" t="s">
        <v>157</v>
      </c>
      <c r="G46" s="5">
        <v>2022</v>
      </c>
      <c r="H46" s="99">
        <v>44804</v>
      </c>
      <c r="I46" s="162">
        <v>10760</v>
      </c>
      <c r="J46" s="162">
        <v>2021</v>
      </c>
      <c r="K46" s="249">
        <v>5599</v>
      </c>
      <c r="L46" s="249">
        <v>3140</v>
      </c>
      <c r="M46" s="163">
        <v>0.188</v>
      </c>
    </row>
    <row r="47" spans="1:13" x14ac:dyDescent="0.3">
      <c r="A47" s="2" t="s">
        <v>163</v>
      </c>
      <c r="B47" s="3">
        <v>2022</v>
      </c>
      <c r="C47" s="122">
        <v>44834</v>
      </c>
      <c r="D47" s="139">
        <v>107.4</v>
      </c>
      <c r="F47" s="247" t="s">
        <v>157</v>
      </c>
      <c r="G47" s="5">
        <v>2022</v>
      </c>
      <c r="H47" s="99">
        <v>44834</v>
      </c>
      <c r="I47" s="162">
        <v>10034</v>
      </c>
      <c r="J47" s="162">
        <v>1863</v>
      </c>
      <c r="K47" s="249">
        <v>5240</v>
      </c>
      <c r="L47" s="249">
        <v>2931</v>
      </c>
      <c r="M47" s="163">
        <v>0.186</v>
      </c>
    </row>
    <row r="48" spans="1:13" x14ac:dyDescent="0.3">
      <c r="A48" s="2" t="s">
        <v>163</v>
      </c>
      <c r="B48" s="3">
        <v>2023</v>
      </c>
      <c r="C48" s="122">
        <v>44865</v>
      </c>
      <c r="D48" s="139">
        <v>99.6</v>
      </c>
      <c r="F48" s="247" t="s">
        <v>157</v>
      </c>
      <c r="G48" s="5">
        <v>2023</v>
      </c>
      <c r="H48" s="99">
        <v>44500</v>
      </c>
      <c r="I48" s="162">
        <v>10643</v>
      </c>
      <c r="J48" s="162">
        <v>1932</v>
      </c>
      <c r="K48" s="249">
        <v>5416</v>
      </c>
      <c r="L48" s="249">
        <v>3295</v>
      </c>
      <c r="M48" s="163">
        <v>0.182</v>
      </c>
    </row>
    <row r="49" spans="1:13" x14ac:dyDescent="0.3">
      <c r="A49" s="2" t="s">
        <v>163</v>
      </c>
      <c r="B49" s="3">
        <v>2023</v>
      </c>
      <c r="C49" s="122">
        <v>44895</v>
      </c>
      <c r="D49" s="139">
        <v>95.6</v>
      </c>
      <c r="F49" s="247" t="s">
        <v>157</v>
      </c>
      <c r="G49" s="5">
        <v>2023</v>
      </c>
      <c r="H49" s="99">
        <v>44895</v>
      </c>
      <c r="I49" s="162">
        <v>10341</v>
      </c>
      <c r="J49" s="162">
        <v>2014</v>
      </c>
      <c r="K49" s="249">
        <v>5101</v>
      </c>
      <c r="L49" s="249">
        <v>3226</v>
      </c>
      <c r="M49" s="163">
        <v>0.19500000000000001</v>
      </c>
    </row>
    <row r="50" spans="1:13" x14ac:dyDescent="0.3">
      <c r="A50" s="2" t="s">
        <v>163</v>
      </c>
      <c r="B50" s="3">
        <v>2023</v>
      </c>
      <c r="C50" s="122">
        <v>44926</v>
      </c>
      <c r="D50" s="139">
        <v>99.9</v>
      </c>
      <c r="F50" s="247" t="s">
        <v>157</v>
      </c>
      <c r="G50" s="5">
        <v>2023</v>
      </c>
      <c r="H50" s="99">
        <v>44926</v>
      </c>
      <c r="I50" s="162">
        <v>9802</v>
      </c>
      <c r="J50" s="162">
        <v>1912</v>
      </c>
      <c r="K50" s="249">
        <v>4755</v>
      </c>
      <c r="L50" s="249">
        <v>3135</v>
      </c>
      <c r="M50" s="163">
        <v>0.19500000000000001</v>
      </c>
    </row>
    <row r="51" spans="1:13" x14ac:dyDescent="0.3">
      <c r="A51" s="2" t="s">
        <v>163</v>
      </c>
      <c r="B51" s="3">
        <v>2023</v>
      </c>
      <c r="C51" s="122">
        <v>44957</v>
      </c>
      <c r="D51" s="139">
        <v>115.7</v>
      </c>
      <c r="F51" s="247" t="s">
        <v>157</v>
      </c>
      <c r="G51" s="5">
        <v>2023</v>
      </c>
      <c r="H51" s="99">
        <v>44957</v>
      </c>
      <c r="I51" s="162">
        <v>10699</v>
      </c>
      <c r="J51" s="162">
        <v>2013</v>
      </c>
      <c r="K51" s="249">
        <v>4737</v>
      </c>
      <c r="L51" s="249">
        <v>3949</v>
      </c>
      <c r="M51" s="163">
        <v>0.188</v>
      </c>
    </row>
    <row r="52" spans="1:13" x14ac:dyDescent="0.3">
      <c r="A52" s="2" t="s">
        <v>163</v>
      </c>
      <c r="B52" s="3">
        <v>2023</v>
      </c>
      <c r="C52" s="122">
        <v>44985</v>
      </c>
      <c r="D52" s="139">
        <v>112.3</v>
      </c>
      <c r="F52" s="247" t="s">
        <v>157</v>
      </c>
      <c r="G52" s="5">
        <v>2023</v>
      </c>
      <c r="H52" s="99">
        <v>44985</v>
      </c>
      <c r="I52" s="162">
        <v>10641</v>
      </c>
      <c r="J52" s="162">
        <v>2126</v>
      </c>
      <c r="K52" s="249">
        <v>4616</v>
      </c>
      <c r="L52" s="249">
        <v>3899</v>
      </c>
      <c r="M52" s="163">
        <v>0.2</v>
      </c>
    </row>
    <row r="53" spans="1:13" x14ac:dyDescent="0.3">
      <c r="A53" s="2" t="s">
        <v>163</v>
      </c>
      <c r="B53" s="3">
        <v>2023</v>
      </c>
      <c r="C53" s="122">
        <v>45016</v>
      </c>
      <c r="D53" s="139">
        <v>106.8</v>
      </c>
      <c r="F53" s="247" t="s">
        <v>157</v>
      </c>
      <c r="G53" s="5">
        <v>2023</v>
      </c>
      <c r="H53" s="99">
        <v>45016</v>
      </c>
      <c r="I53" s="162">
        <v>12788</v>
      </c>
      <c r="J53" s="162">
        <v>2504</v>
      </c>
      <c r="K53" s="249">
        <v>5806</v>
      </c>
      <c r="L53" s="249">
        <v>4478</v>
      </c>
      <c r="M53" s="163">
        <v>0.19600000000000001</v>
      </c>
    </row>
    <row r="54" spans="1:13" x14ac:dyDescent="0.3">
      <c r="A54" s="2" t="s">
        <v>163</v>
      </c>
      <c r="B54" s="3">
        <v>2023</v>
      </c>
      <c r="C54" s="122">
        <v>45046</v>
      </c>
      <c r="D54" s="139">
        <v>99.3</v>
      </c>
      <c r="F54" s="247" t="s">
        <v>157</v>
      </c>
      <c r="G54" s="5">
        <v>2023</v>
      </c>
      <c r="H54" s="99">
        <v>45046</v>
      </c>
      <c r="I54" s="162">
        <v>11889</v>
      </c>
      <c r="J54" s="162">
        <v>2380</v>
      </c>
      <c r="K54" s="249">
        <v>5303</v>
      </c>
      <c r="L54" s="249">
        <v>4206</v>
      </c>
      <c r="M54" s="163">
        <v>0.2</v>
      </c>
    </row>
    <row r="55" spans="1:13" x14ac:dyDescent="0.3">
      <c r="A55" s="2" t="s">
        <v>163</v>
      </c>
      <c r="B55" s="3">
        <v>2023</v>
      </c>
      <c r="C55" s="122">
        <v>45077</v>
      </c>
      <c r="D55" s="139">
        <v>93</v>
      </c>
      <c r="F55" s="247" t="s">
        <v>157</v>
      </c>
      <c r="G55" s="5">
        <v>2023</v>
      </c>
      <c r="H55" s="99">
        <v>45077</v>
      </c>
      <c r="I55" s="162">
        <v>13596</v>
      </c>
      <c r="J55" s="162">
        <v>2815</v>
      </c>
      <c r="K55" s="249">
        <v>6217</v>
      </c>
      <c r="L55" s="249">
        <v>4564</v>
      </c>
      <c r="M55" s="163">
        <v>0.20699999999999999</v>
      </c>
    </row>
    <row r="56" spans="1:13" x14ac:dyDescent="0.3">
      <c r="A56" s="2" t="s">
        <v>163</v>
      </c>
      <c r="B56" s="3">
        <v>2023</v>
      </c>
      <c r="C56" s="122">
        <v>45107</v>
      </c>
      <c r="D56" s="139">
        <v>99.1</v>
      </c>
      <c r="F56" s="247" t="s">
        <v>157</v>
      </c>
      <c r="G56" s="5">
        <v>2023</v>
      </c>
      <c r="H56" s="99">
        <v>45107</v>
      </c>
      <c r="I56" s="162">
        <v>12526</v>
      </c>
      <c r="J56" s="162">
        <v>2591</v>
      </c>
      <c r="K56" s="249">
        <v>5588</v>
      </c>
      <c r="L56" s="249">
        <v>4347</v>
      </c>
      <c r="M56" s="163">
        <v>0.20699999999999999</v>
      </c>
    </row>
    <row r="57" spans="1:13" x14ac:dyDescent="0.3">
      <c r="A57" s="2" t="s">
        <v>163</v>
      </c>
      <c r="B57" s="3">
        <v>2023</v>
      </c>
      <c r="C57" s="122">
        <v>45138</v>
      </c>
      <c r="D57" s="139">
        <v>107.7</v>
      </c>
      <c r="F57" s="247" t="s">
        <v>157</v>
      </c>
      <c r="G57" s="5">
        <v>2023</v>
      </c>
      <c r="H57" s="99">
        <v>45138</v>
      </c>
      <c r="I57" s="162">
        <v>11791</v>
      </c>
      <c r="J57" s="162">
        <v>2439</v>
      </c>
      <c r="K57" s="249">
        <v>5249</v>
      </c>
      <c r="L57" s="249">
        <v>4103</v>
      </c>
      <c r="M57" s="163">
        <v>0.20699999999999999</v>
      </c>
    </row>
    <row r="58" spans="1:13" x14ac:dyDescent="0.3">
      <c r="A58" s="2" t="s">
        <v>163</v>
      </c>
      <c r="B58" s="3">
        <v>2023</v>
      </c>
      <c r="C58" s="122">
        <v>45169</v>
      </c>
      <c r="D58" s="139">
        <v>111.9</v>
      </c>
      <c r="F58" s="247" t="s">
        <v>157</v>
      </c>
      <c r="G58" s="5">
        <v>2023</v>
      </c>
      <c r="H58" s="99">
        <v>45169</v>
      </c>
      <c r="I58" s="162">
        <v>14009</v>
      </c>
      <c r="J58" s="162">
        <v>2952</v>
      </c>
      <c r="K58" s="249">
        <v>6278</v>
      </c>
      <c r="L58" s="249">
        <v>4779</v>
      </c>
      <c r="M58" s="163">
        <v>0.21099999999999999</v>
      </c>
    </row>
    <row r="59" spans="1:13" x14ac:dyDescent="0.3">
      <c r="A59" s="2" t="s">
        <v>163</v>
      </c>
      <c r="B59" s="3">
        <v>2023</v>
      </c>
      <c r="C59" s="122">
        <v>45199</v>
      </c>
      <c r="D59" s="139">
        <v>116.1</v>
      </c>
      <c r="F59" s="247" t="s">
        <v>157</v>
      </c>
      <c r="G59" s="5">
        <v>2023</v>
      </c>
      <c r="H59" s="99">
        <v>45199</v>
      </c>
      <c r="I59" s="162">
        <v>12776</v>
      </c>
      <c r="J59" s="162">
        <v>2726</v>
      </c>
      <c r="K59" s="249">
        <v>5804</v>
      </c>
      <c r="L59" s="249">
        <v>4246</v>
      </c>
      <c r="M59" s="163">
        <v>0.21299999999999999</v>
      </c>
    </row>
    <row r="60" spans="1:13" x14ac:dyDescent="0.3">
      <c r="A60" s="2" t="s">
        <v>163</v>
      </c>
      <c r="B60" s="3">
        <v>2024</v>
      </c>
      <c r="C60" s="122">
        <v>45230</v>
      </c>
      <c r="D60" s="139">
        <v>128</v>
      </c>
      <c r="F60" s="247" t="s">
        <v>157</v>
      </c>
      <c r="G60" s="5">
        <v>2024</v>
      </c>
      <c r="H60" s="99">
        <v>45230</v>
      </c>
      <c r="I60" s="162">
        <v>13490</v>
      </c>
      <c r="J60" s="162">
        <v>2734</v>
      </c>
      <c r="K60" s="249">
        <v>6130</v>
      </c>
      <c r="L60" s="249">
        <v>4626</v>
      </c>
      <c r="M60" s="163">
        <v>0.20300000000000001</v>
      </c>
    </row>
    <row r="61" spans="1:13" x14ac:dyDescent="0.3">
      <c r="A61" s="2" t="s">
        <v>163</v>
      </c>
      <c r="B61" s="3">
        <v>2024</v>
      </c>
      <c r="C61" s="122">
        <v>45260</v>
      </c>
      <c r="D61" s="139">
        <v>126.6</v>
      </c>
      <c r="F61" s="247" t="s">
        <v>157</v>
      </c>
      <c r="G61" s="5">
        <v>2024</v>
      </c>
      <c r="H61" s="99">
        <v>45260</v>
      </c>
      <c r="I61" s="162">
        <v>13854</v>
      </c>
      <c r="J61" s="162">
        <v>3170</v>
      </c>
      <c r="K61" s="249">
        <v>6168</v>
      </c>
      <c r="L61" s="249">
        <v>4516</v>
      </c>
      <c r="M61" s="163">
        <v>0.22900000000000001</v>
      </c>
    </row>
    <row r="62" spans="1:13" x14ac:dyDescent="0.3">
      <c r="A62" s="2" t="s">
        <v>163</v>
      </c>
      <c r="B62" s="3">
        <v>2024</v>
      </c>
      <c r="C62" s="122">
        <v>45291</v>
      </c>
      <c r="D62" s="139">
        <v>130.1</v>
      </c>
      <c r="F62" s="247" t="s">
        <v>157</v>
      </c>
      <c r="G62" s="5">
        <v>2024</v>
      </c>
      <c r="H62" s="99">
        <v>45291</v>
      </c>
      <c r="I62" s="162">
        <v>14351</v>
      </c>
      <c r="J62" s="162">
        <v>3139</v>
      </c>
      <c r="K62" s="249">
        <v>6443</v>
      </c>
      <c r="L62" s="249">
        <v>4769</v>
      </c>
      <c r="M62" s="163">
        <v>0.219</v>
      </c>
    </row>
    <row r="63" spans="1:13" x14ac:dyDescent="0.3">
      <c r="A63" s="2" t="s">
        <v>163</v>
      </c>
      <c r="B63" s="3">
        <v>2024</v>
      </c>
      <c r="C63" s="122">
        <v>45322</v>
      </c>
      <c r="D63" s="139">
        <v>136.30000000000001</v>
      </c>
      <c r="F63" s="247" t="s">
        <v>157</v>
      </c>
      <c r="G63" s="5">
        <v>2024</v>
      </c>
      <c r="H63" s="99">
        <v>45322</v>
      </c>
      <c r="I63" s="162">
        <v>15043</v>
      </c>
      <c r="J63" s="162">
        <v>3294</v>
      </c>
      <c r="K63" s="249">
        <v>6563</v>
      </c>
      <c r="L63" s="249">
        <v>5186</v>
      </c>
      <c r="M63" s="163">
        <v>0.219</v>
      </c>
    </row>
    <row r="64" spans="1:13" x14ac:dyDescent="0.3">
      <c r="A64" s="2" t="s">
        <v>163</v>
      </c>
      <c r="B64" s="3">
        <v>2024</v>
      </c>
      <c r="C64" s="122">
        <v>45351</v>
      </c>
      <c r="D64" s="139">
        <v>133.6</v>
      </c>
      <c r="F64" s="247" t="s">
        <v>157</v>
      </c>
      <c r="G64" s="5">
        <v>2024</v>
      </c>
      <c r="H64" s="99">
        <v>45351</v>
      </c>
      <c r="I64" s="162">
        <v>14235</v>
      </c>
      <c r="J64" s="162">
        <v>3130</v>
      </c>
      <c r="K64" s="249">
        <v>6147</v>
      </c>
      <c r="L64" s="249">
        <v>4958</v>
      </c>
      <c r="M64" s="163">
        <v>0.22</v>
      </c>
    </row>
    <row r="65" spans="1:13" x14ac:dyDescent="0.3">
      <c r="A65" s="2" t="s">
        <v>163</v>
      </c>
      <c r="B65" s="3">
        <v>2024</v>
      </c>
      <c r="C65" s="122">
        <v>45382</v>
      </c>
      <c r="D65" s="139">
        <v>132.30000000000001</v>
      </c>
      <c r="F65" s="247" t="s">
        <v>157</v>
      </c>
      <c r="G65" s="5">
        <v>2024</v>
      </c>
      <c r="H65" s="99">
        <v>45382</v>
      </c>
      <c r="I65" s="162">
        <v>16189</v>
      </c>
      <c r="J65" s="162">
        <v>3594</v>
      </c>
      <c r="K65" s="249">
        <v>7110</v>
      </c>
      <c r="L65" s="249">
        <v>5485</v>
      </c>
      <c r="M65" s="163">
        <v>0.222</v>
      </c>
    </row>
    <row r="66" spans="1:13" x14ac:dyDescent="0.3">
      <c r="A66" s="2" t="s">
        <v>163</v>
      </c>
      <c r="B66" s="3">
        <v>2024</v>
      </c>
      <c r="C66" s="122">
        <v>45412</v>
      </c>
      <c r="D66" s="139">
        <v>127.5</v>
      </c>
      <c r="F66" s="247" t="s">
        <v>157</v>
      </c>
      <c r="G66" s="5">
        <v>2024</v>
      </c>
      <c r="H66" s="99">
        <v>45412</v>
      </c>
      <c r="I66" s="162">
        <v>18575</v>
      </c>
      <c r="J66" s="162">
        <v>4167</v>
      </c>
      <c r="K66" s="249">
        <v>8186</v>
      </c>
      <c r="L66" s="249">
        <v>6222</v>
      </c>
      <c r="M66" s="163">
        <v>0.224</v>
      </c>
    </row>
    <row r="67" spans="1:13" x14ac:dyDescent="0.3">
      <c r="A67" s="2" t="s">
        <v>163</v>
      </c>
      <c r="B67" s="3">
        <v>2024</v>
      </c>
      <c r="C67" s="122">
        <v>45443</v>
      </c>
      <c r="D67" s="139">
        <v>119.6</v>
      </c>
      <c r="F67" s="247" t="s">
        <v>157</v>
      </c>
      <c r="G67" s="5">
        <v>2024</v>
      </c>
      <c r="H67" s="99">
        <v>45443</v>
      </c>
      <c r="I67" s="162">
        <v>23870</v>
      </c>
      <c r="J67" s="162">
        <v>5512</v>
      </c>
      <c r="K67" s="249">
        <v>10879</v>
      </c>
      <c r="L67" s="249">
        <v>7479</v>
      </c>
      <c r="M67" s="163">
        <v>0.23100000000000001</v>
      </c>
    </row>
    <row r="68" spans="1:13" x14ac:dyDescent="0.3">
      <c r="A68" s="2" t="s">
        <v>163</v>
      </c>
      <c r="B68" s="3">
        <v>2024</v>
      </c>
      <c r="C68" s="122">
        <v>45473</v>
      </c>
      <c r="D68" s="139">
        <v>118</v>
      </c>
      <c r="F68" s="247" t="s">
        <v>157</v>
      </c>
      <c r="G68" s="5">
        <v>2024</v>
      </c>
      <c r="H68" s="99">
        <v>45473</v>
      </c>
      <c r="I68" s="162">
        <v>20577</v>
      </c>
      <c r="J68" s="162">
        <v>4743</v>
      </c>
      <c r="K68" s="249">
        <v>9103</v>
      </c>
      <c r="L68" s="249">
        <v>6731</v>
      </c>
      <c r="M68" s="163">
        <v>0.23100000000000001</v>
      </c>
    </row>
    <row r="69" spans="1:13" x14ac:dyDescent="0.3">
      <c r="A69" s="2" t="s">
        <v>163</v>
      </c>
      <c r="B69" s="3">
        <v>2024</v>
      </c>
      <c r="C69" s="122">
        <v>45504</v>
      </c>
      <c r="D69" s="139">
        <v>114.6</v>
      </c>
      <c r="F69" s="247" t="s">
        <v>157</v>
      </c>
      <c r="G69" s="5">
        <v>2024</v>
      </c>
      <c r="H69" s="99">
        <v>45504</v>
      </c>
      <c r="I69" s="162">
        <v>23339</v>
      </c>
      <c r="J69" s="162">
        <v>5348</v>
      </c>
      <c r="K69" s="249">
        <v>10190</v>
      </c>
      <c r="L69" s="249">
        <v>7801</v>
      </c>
      <c r="M69" s="163">
        <v>0.22900000000000001</v>
      </c>
    </row>
    <row r="70" spans="1:13" x14ac:dyDescent="0.3">
      <c r="A70" s="2" t="s">
        <v>163</v>
      </c>
      <c r="B70" s="3">
        <v>2024</v>
      </c>
      <c r="C70" s="122">
        <v>45535</v>
      </c>
      <c r="D70" s="139">
        <v>112.7</v>
      </c>
      <c r="F70" s="247" t="s">
        <v>157</v>
      </c>
      <c r="G70" s="5">
        <v>2024</v>
      </c>
      <c r="H70" s="99">
        <v>45535</v>
      </c>
      <c r="I70" s="162">
        <v>22532</v>
      </c>
      <c r="J70" s="162">
        <v>5154</v>
      </c>
      <c r="K70" s="249">
        <v>9879</v>
      </c>
      <c r="L70" s="249">
        <v>7499</v>
      </c>
      <c r="M70" s="163">
        <v>0.22900000000000001</v>
      </c>
    </row>
    <row r="71" spans="1:13" x14ac:dyDescent="0.3">
      <c r="A71" s="2" t="s">
        <v>163</v>
      </c>
      <c r="B71" s="3">
        <v>2024</v>
      </c>
      <c r="C71" s="122">
        <v>45565</v>
      </c>
      <c r="D71" s="139">
        <v>112.2</v>
      </c>
      <c r="F71" s="247" t="s">
        <v>157</v>
      </c>
      <c r="G71" s="5">
        <v>2024</v>
      </c>
      <c r="H71" s="99">
        <v>45565</v>
      </c>
      <c r="I71" s="162">
        <v>21726</v>
      </c>
      <c r="J71" s="162">
        <v>4911</v>
      </c>
      <c r="K71" s="249">
        <v>9449</v>
      </c>
      <c r="L71" s="249">
        <v>7366</v>
      </c>
      <c r="M71" s="163">
        <v>0.22600000000000001</v>
      </c>
    </row>
    <row r="72" spans="1:13" x14ac:dyDescent="0.3">
      <c r="A72" s="2"/>
      <c r="C72" s="122"/>
      <c r="D72" s="139"/>
      <c r="F72" s="247"/>
      <c r="G72" s="5"/>
      <c r="H72" s="248"/>
      <c r="I72" s="162"/>
      <c r="J72" s="162"/>
      <c r="K72" s="249"/>
      <c r="L72" s="249"/>
      <c r="M72" s="163"/>
    </row>
    <row r="73" spans="1:13" x14ac:dyDescent="0.3">
      <c r="A73" s="108"/>
      <c r="B73" s="521"/>
      <c r="C73" s="522"/>
      <c r="D73" s="110"/>
      <c r="F73" s="116"/>
      <c r="G73" s="117"/>
      <c r="H73" s="117"/>
      <c r="I73" s="118"/>
      <c r="J73" s="118"/>
      <c r="K73" s="118"/>
      <c r="L73" s="118"/>
      <c r="M73" s="119"/>
    </row>
    <row r="74" spans="1:13" x14ac:dyDescent="0.3">
      <c r="A74" s="2" t="s">
        <v>164</v>
      </c>
      <c r="B74" s="3">
        <v>2019</v>
      </c>
      <c r="C74" s="523">
        <v>43616</v>
      </c>
      <c r="D74" s="139">
        <v>28.6</v>
      </c>
      <c r="F74" s="2" t="s">
        <v>158</v>
      </c>
      <c r="G74" s="1">
        <v>2019</v>
      </c>
      <c r="H74" s="99">
        <v>43616</v>
      </c>
      <c r="I74" s="91">
        <v>57</v>
      </c>
      <c r="J74" s="91">
        <v>12</v>
      </c>
      <c r="K74" s="91">
        <v>19</v>
      </c>
      <c r="L74" s="91">
        <v>26</v>
      </c>
      <c r="M74" s="112">
        <v>0.21099999999999999</v>
      </c>
    </row>
    <row r="75" spans="1:13" x14ac:dyDescent="0.3">
      <c r="A75" s="2" t="s">
        <v>164</v>
      </c>
      <c r="B75" s="3">
        <v>2019</v>
      </c>
      <c r="C75" s="523">
        <v>43646</v>
      </c>
      <c r="D75" s="139">
        <v>44</v>
      </c>
      <c r="F75" s="2" t="s">
        <v>158</v>
      </c>
      <c r="G75" s="1">
        <v>2019</v>
      </c>
      <c r="H75" s="99">
        <v>43646</v>
      </c>
      <c r="I75" s="91">
        <v>310</v>
      </c>
      <c r="J75" s="91">
        <v>35</v>
      </c>
      <c r="K75" s="91">
        <v>128</v>
      </c>
      <c r="L75" s="91">
        <v>147</v>
      </c>
      <c r="M75" s="112">
        <v>0.113</v>
      </c>
    </row>
    <row r="76" spans="1:13" x14ac:dyDescent="0.3">
      <c r="A76" s="2" t="s">
        <v>164</v>
      </c>
      <c r="B76" s="3">
        <v>2019</v>
      </c>
      <c r="C76" s="523">
        <v>43677</v>
      </c>
      <c r="D76" s="139">
        <v>47.1</v>
      </c>
      <c r="F76" s="2" t="s">
        <v>158</v>
      </c>
      <c r="G76" s="1">
        <v>2019</v>
      </c>
      <c r="H76" s="99">
        <v>43677</v>
      </c>
      <c r="I76" s="91">
        <v>11279</v>
      </c>
      <c r="J76" s="91">
        <v>4045</v>
      </c>
      <c r="K76" s="91">
        <v>5809</v>
      </c>
      <c r="L76" s="91">
        <v>1425</v>
      </c>
      <c r="M76" s="112">
        <v>0.35899999999999999</v>
      </c>
    </row>
    <row r="77" spans="1:13" x14ac:dyDescent="0.3">
      <c r="A77" s="2" t="s">
        <v>164</v>
      </c>
      <c r="B77" s="3">
        <v>2019</v>
      </c>
      <c r="C77" s="523">
        <v>43708</v>
      </c>
      <c r="D77" s="139">
        <v>45.1</v>
      </c>
      <c r="F77" s="2" t="s">
        <v>158</v>
      </c>
      <c r="G77" s="1">
        <v>2019</v>
      </c>
      <c r="H77" s="99">
        <v>43708</v>
      </c>
      <c r="I77" s="91">
        <v>20570</v>
      </c>
      <c r="J77" s="91">
        <v>6582</v>
      </c>
      <c r="K77" s="91">
        <v>12121</v>
      </c>
      <c r="L77" s="91">
        <v>1867</v>
      </c>
      <c r="M77" s="112">
        <v>0.32</v>
      </c>
    </row>
    <row r="78" spans="1:13" x14ac:dyDescent="0.3">
      <c r="A78" s="2" t="s">
        <v>164</v>
      </c>
      <c r="B78" s="3">
        <v>2019</v>
      </c>
      <c r="C78" s="523">
        <v>43738</v>
      </c>
      <c r="D78" s="139">
        <v>50.5</v>
      </c>
      <c r="F78" s="2" t="s">
        <v>158</v>
      </c>
      <c r="G78" s="1">
        <v>2019</v>
      </c>
      <c r="H78" s="99">
        <v>43738</v>
      </c>
      <c r="I78" s="91">
        <v>17886</v>
      </c>
      <c r="J78" s="91">
        <v>6815</v>
      </c>
      <c r="K78" s="91">
        <v>9812</v>
      </c>
      <c r="L78" s="91">
        <v>1259</v>
      </c>
      <c r="M78" s="112">
        <v>0.38100000000000001</v>
      </c>
    </row>
    <row r="79" spans="1:13" x14ac:dyDescent="0.3">
      <c r="A79" s="2" t="s">
        <v>164</v>
      </c>
      <c r="B79" s="3">
        <v>2020</v>
      </c>
      <c r="C79" s="523">
        <v>43769</v>
      </c>
      <c r="D79" s="139">
        <v>58</v>
      </c>
      <c r="F79" s="2" t="s">
        <v>158</v>
      </c>
      <c r="G79" s="1">
        <v>2020</v>
      </c>
      <c r="H79" s="99">
        <v>43769</v>
      </c>
      <c r="I79" s="91">
        <v>17810</v>
      </c>
      <c r="J79" s="91">
        <v>6845</v>
      </c>
      <c r="K79" s="91">
        <v>9533</v>
      </c>
      <c r="L79" s="91">
        <v>1432</v>
      </c>
      <c r="M79" s="112">
        <v>0.38400000000000001</v>
      </c>
    </row>
    <row r="80" spans="1:13" x14ac:dyDescent="0.3">
      <c r="A80" s="2" t="s">
        <v>164</v>
      </c>
      <c r="B80" s="3">
        <v>2020</v>
      </c>
      <c r="C80" s="523">
        <v>43799</v>
      </c>
      <c r="D80" s="139">
        <v>59.3</v>
      </c>
      <c r="F80" s="2" t="s">
        <v>158</v>
      </c>
      <c r="G80" s="5">
        <v>2020</v>
      </c>
      <c r="H80" s="122">
        <v>43799</v>
      </c>
      <c r="I80" s="162">
        <v>17546</v>
      </c>
      <c r="J80" s="162">
        <v>6972</v>
      </c>
      <c r="K80" s="162">
        <v>9207</v>
      </c>
      <c r="L80" s="162">
        <v>1367</v>
      </c>
      <c r="M80" s="163">
        <v>0.39700000000000002</v>
      </c>
    </row>
    <row r="81" spans="1:13" x14ac:dyDescent="0.3">
      <c r="A81" s="2" t="s">
        <v>164</v>
      </c>
      <c r="B81" s="3">
        <v>2020</v>
      </c>
      <c r="C81" s="523">
        <v>43830</v>
      </c>
      <c r="D81" s="139">
        <v>70.5</v>
      </c>
      <c r="F81" s="2" t="s">
        <v>158</v>
      </c>
      <c r="G81" s="5">
        <v>2020</v>
      </c>
      <c r="H81" s="122">
        <v>43830</v>
      </c>
      <c r="I81" s="162">
        <v>21698</v>
      </c>
      <c r="J81" s="162">
        <v>8270</v>
      </c>
      <c r="K81" s="162">
        <v>12123</v>
      </c>
      <c r="L81" s="162">
        <v>1305</v>
      </c>
      <c r="M81" s="163">
        <v>0.38100000000000001</v>
      </c>
    </row>
    <row r="82" spans="1:13" x14ac:dyDescent="0.3">
      <c r="A82" s="2" t="s">
        <v>164</v>
      </c>
      <c r="B82" s="3">
        <v>2020</v>
      </c>
      <c r="C82" s="523">
        <v>43861</v>
      </c>
      <c r="D82" s="139">
        <v>67.900000000000006</v>
      </c>
      <c r="F82" s="2" t="s">
        <v>158</v>
      </c>
      <c r="G82" s="5">
        <v>2020</v>
      </c>
      <c r="H82" s="122">
        <v>43861</v>
      </c>
      <c r="I82" s="162">
        <v>24339</v>
      </c>
      <c r="J82" s="162">
        <v>9801</v>
      </c>
      <c r="K82" s="162">
        <v>12566</v>
      </c>
      <c r="L82" s="162">
        <v>1972</v>
      </c>
      <c r="M82" s="163">
        <v>0.40300000000000002</v>
      </c>
    </row>
    <row r="83" spans="1:13" x14ac:dyDescent="0.3">
      <c r="A83" s="2" t="s">
        <v>164</v>
      </c>
      <c r="B83" s="3">
        <v>2020</v>
      </c>
      <c r="C83" s="523">
        <v>43890</v>
      </c>
      <c r="D83" s="139">
        <v>76.7</v>
      </c>
      <c r="F83" s="2" t="s">
        <v>158</v>
      </c>
      <c r="G83" s="5">
        <v>2020</v>
      </c>
      <c r="H83" s="99">
        <v>43890</v>
      </c>
      <c r="I83" s="91">
        <v>21507</v>
      </c>
      <c r="J83" s="91">
        <v>9177</v>
      </c>
      <c r="K83" s="91">
        <v>10720</v>
      </c>
      <c r="L83" s="91">
        <v>1610</v>
      </c>
      <c r="M83" s="112">
        <v>0.42699999999999999</v>
      </c>
    </row>
    <row r="84" spans="1:13" x14ac:dyDescent="0.3">
      <c r="A84" s="2" t="s">
        <v>164</v>
      </c>
      <c r="B84" s="3">
        <v>2020</v>
      </c>
      <c r="C84" s="523">
        <v>43921</v>
      </c>
      <c r="D84" s="139">
        <v>78.8</v>
      </c>
      <c r="F84" s="2" t="s">
        <v>158</v>
      </c>
      <c r="G84" s="5">
        <v>2020</v>
      </c>
      <c r="H84" s="99">
        <v>43921</v>
      </c>
      <c r="I84" s="91">
        <v>27561</v>
      </c>
      <c r="J84" s="91">
        <v>11785</v>
      </c>
      <c r="K84" s="91">
        <v>13564</v>
      </c>
      <c r="L84" s="91">
        <v>2212</v>
      </c>
      <c r="M84" s="112">
        <v>0.42799999999999999</v>
      </c>
    </row>
    <row r="85" spans="1:13" x14ac:dyDescent="0.3">
      <c r="A85" s="2" t="s">
        <v>164</v>
      </c>
      <c r="B85" s="3">
        <v>2020</v>
      </c>
      <c r="C85" s="523">
        <v>43951</v>
      </c>
      <c r="D85" s="139">
        <v>81.099999999999994</v>
      </c>
      <c r="F85" s="2" t="s">
        <v>158</v>
      </c>
      <c r="G85" s="5">
        <v>2020</v>
      </c>
      <c r="H85" s="99">
        <v>43951</v>
      </c>
      <c r="I85" s="91">
        <v>24399</v>
      </c>
      <c r="J85" s="91">
        <v>9448</v>
      </c>
      <c r="K85" s="91">
        <v>12954</v>
      </c>
      <c r="L85" s="91">
        <v>1997</v>
      </c>
      <c r="M85" s="112">
        <v>0.38700000000000001</v>
      </c>
    </row>
    <row r="86" spans="1:13" x14ac:dyDescent="0.3">
      <c r="A86" s="2" t="s">
        <v>164</v>
      </c>
      <c r="B86" s="3">
        <v>2020</v>
      </c>
      <c r="C86" s="523">
        <v>43982</v>
      </c>
      <c r="D86" s="139">
        <v>93.6</v>
      </c>
      <c r="F86" s="2" t="s">
        <v>158</v>
      </c>
      <c r="G86" s="1">
        <v>2020</v>
      </c>
      <c r="H86" s="99">
        <v>43982</v>
      </c>
      <c r="I86" s="91">
        <v>14921</v>
      </c>
      <c r="J86" s="91">
        <v>5412</v>
      </c>
      <c r="K86" s="91">
        <v>7980</v>
      </c>
      <c r="L86" s="91">
        <v>1529</v>
      </c>
      <c r="M86" s="112">
        <v>0.36299999999999999</v>
      </c>
    </row>
    <row r="87" spans="1:13" x14ac:dyDescent="0.3">
      <c r="A87" s="2" t="s">
        <v>164</v>
      </c>
      <c r="B87" s="3">
        <v>2020</v>
      </c>
      <c r="C87" s="523">
        <v>44012</v>
      </c>
      <c r="D87" s="139">
        <v>98.6</v>
      </c>
      <c r="F87" s="2" t="s">
        <v>158</v>
      </c>
      <c r="G87" s="5">
        <v>2020</v>
      </c>
      <c r="H87" s="99">
        <v>44012</v>
      </c>
      <c r="I87" s="91">
        <v>14572</v>
      </c>
      <c r="J87" s="91">
        <v>4949</v>
      </c>
      <c r="K87" s="91">
        <v>7872</v>
      </c>
      <c r="L87" s="91">
        <v>1751</v>
      </c>
      <c r="M87" s="112">
        <v>0.34</v>
      </c>
    </row>
    <row r="88" spans="1:13" x14ac:dyDescent="0.3">
      <c r="A88" s="2" t="s">
        <v>164</v>
      </c>
      <c r="B88" s="3">
        <v>2020</v>
      </c>
      <c r="C88" s="523">
        <v>44043</v>
      </c>
      <c r="D88" s="139">
        <v>121.9</v>
      </c>
      <c r="F88" s="2" t="s">
        <v>158</v>
      </c>
      <c r="G88" s="5">
        <v>2020</v>
      </c>
      <c r="H88" s="99">
        <v>44043</v>
      </c>
      <c r="I88" s="91">
        <v>16680</v>
      </c>
      <c r="J88" s="91">
        <v>6764</v>
      </c>
      <c r="K88" s="91">
        <v>7961</v>
      </c>
      <c r="L88" s="91">
        <v>1955</v>
      </c>
      <c r="M88" s="112">
        <v>0.40600000000000003</v>
      </c>
    </row>
    <row r="89" spans="1:13" x14ac:dyDescent="0.3">
      <c r="A89" s="2" t="s">
        <v>164</v>
      </c>
      <c r="B89" s="3">
        <v>2020</v>
      </c>
      <c r="C89" s="523">
        <v>44074</v>
      </c>
      <c r="D89" s="139">
        <v>134.1</v>
      </c>
      <c r="F89" s="2" t="s">
        <v>158</v>
      </c>
      <c r="G89" s="5">
        <v>2020</v>
      </c>
      <c r="H89" s="99">
        <v>44074</v>
      </c>
      <c r="I89" s="91">
        <v>17009</v>
      </c>
      <c r="J89" s="91">
        <v>7190</v>
      </c>
      <c r="K89" s="91">
        <v>7970</v>
      </c>
      <c r="L89" s="91">
        <v>1849</v>
      </c>
      <c r="M89" s="112">
        <v>0.42299999999999999</v>
      </c>
    </row>
    <row r="90" spans="1:13" x14ac:dyDescent="0.3">
      <c r="A90" s="2" t="s">
        <v>164</v>
      </c>
      <c r="B90" s="3">
        <v>2020</v>
      </c>
      <c r="C90" s="523">
        <v>44104</v>
      </c>
      <c r="D90" s="139">
        <v>137.5</v>
      </c>
      <c r="F90" s="2" t="s">
        <v>158</v>
      </c>
      <c r="G90" s="5">
        <v>2020</v>
      </c>
      <c r="H90" s="99">
        <v>44104</v>
      </c>
      <c r="I90" s="91">
        <v>18766</v>
      </c>
      <c r="J90" s="91">
        <v>8165</v>
      </c>
      <c r="K90" s="91">
        <v>8627</v>
      </c>
      <c r="L90" s="91">
        <v>1974</v>
      </c>
      <c r="M90" s="112">
        <v>0.435</v>
      </c>
    </row>
    <row r="91" spans="1:13" x14ac:dyDescent="0.3">
      <c r="A91" s="2" t="s">
        <v>164</v>
      </c>
      <c r="B91" s="3">
        <v>2021</v>
      </c>
      <c r="C91" s="523">
        <v>44135</v>
      </c>
      <c r="D91" s="139">
        <v>138.1</v>
      </c>
      <c r="F91" s="2" t="s">
        <v>158</v>
      </c>
      <c r="G91" s="5">
        <v>2021</v>
      </c>
      <c r="H91" s="99">
        <v>44135</v>
      </c>
      <c r="I91" s="91">
        <v>19695</v>
      </c>
      <c r="J91" s="91">
        <v>8616</v>
      </c>
      <c r="K91" s="91">
        <v>9240</v>
      </c>
      <c r="L91" s="91">
        <v>1839</v>
      </c>
      <c r="M91" s="112">
        <v>0.437</v>
      </c>
    </row>
    <row r="92" spans="1:13" x14ac:dyDescent="0.3">
      <c r="A92" s="2" t="s">
        <v>164</v>
      </c>
      <c r="B92" s="3">
        <v>2021</v>
      </c>
      <c r="C92" s="523">
        <v>44165</v>
      </c>
      <c r="D92" s="139">
        <v>139.80000000000001</v>
      </c>
      <c r="F92" s="2" t="s">
        <v>158</v>
      </c>
      <c r="G92" s="5">
        <v>2021</v>
      </c>
      <c r="H92" s="99">
        <v>44165</v>
      </c>
      <c r="I92" s="91">
        <v>17827</v>
      </c>
      <c r="J92" s="91">
        <v>7950</v>
      </c>
      <c r="K92" s="91">
        <v>8259</v>
      </c>
      <c r="L92" s="91">
        <v>1618</v>
      </c>
      <c r="M92" s="112">
        <v>0.44600000000000001</v>
      </c>
    </row>
    <row r="93" spans="1:13" x14ac:dyDescent="0.3">
      <c r="A93" s="2" t="s">
        <v>164</v>
      </c>
      <c r="B93" s="3">
        <v>2021</v>
      </c>
      <c r="C93" s="523">
        <v>44196</v>
      </c>
      <c r="D93" s="139">
        <v>142.6</v>
      </c>
      <c r="F93" s="2" t="s">
        <v>158</v>
      </c>
      <c r="G93" s="5">
        <v>2021</v>
      </c>
      <c r="H93" s="99">
        <v>44196</v>
      </c>
      <c r="I93" s="91">
        <v>18850</v>
      </c>
      <c r="J93" s="91">
        <v>8380</v>
      </c>
      <c r="K93" s="91">
        <v>8681</v>
      </c>
      <c r="L93" s="91">
        <v>1789</v>
      </c>
      <c r="M93" s="112">
        <v>0.44500000000000001</v>
      </c>
    </row>
    <row r="94" spans="1:13" x14ac:dyDescent="0.3">
      <c r="A94" s="2" t="s">
        <v>164</v>
      </c>
      <c r="B94" s="3">
        <v>2021</v>
      </c>
      <c r="C94" s="523">
        <v>44227</v>
      </c>
      <c r="D94" s="139">
        <v>142.6</v>
      </c>
      <c r="F94" s="2" t="s">
        <v>158</v>
      </c>
      <c r="G94" s="5">
        <v>2021</v>
      </c>
      <c r="H94" s="99">
        <v>44227</v>
      </c>
      <c r="I94" s="91">
        <v>18711</v>
      </c>
      <c r="J94" s="91">
        <v>8093</v>
      </c>
      <c r="K94" s="91">
        <v>8818</v>
      </c>
      <c r="L94" s="91">
        <v>1800</v>
      </c>
      <c r="M94" s="112">
        <v>0.433</v>
      </c>
    </row>
    <row r="95" spans="1:13" x14ac:dyDescent="0.3">
      <c r="A95" s="2" t="s">
        <v>164</v>
      </c>
      <c r="B95" s="3">
        <v>2021</v>
      </c>
      <c r="C95" s="523">
        <v>44255</v>
      </c>
      <c r="D95" s="139">
        <v>133.6</v>
      </c>
      <c r="F95" s="2" t="s">
        <v>158</v>
      </c>
      <c r="G95" s="5">
        <v>2021</v>
      </c>
      <c r="H95" s="99">
        <v>44255</v>
      </c>
      <c r="I95" s="91">
        <v>17977</v>
      </c>
      <c r="J95" s="91">
        <v>7938</v>
      </c>
      <c r="K95" s="91">
        <v>8481</v>
      </c>
      <c r="L95" s="91">
        <v>1558</v>
      </c>
      <c r="M95" s="112">
        <v>0.442</v>
      </c>
    </row>
    <row r="96" spans="1:13" x14ac:dyDescent="0.3">
      <c r="A96" s="2" t="s">
        <v>164</v>
      </c>
      <c r="B96" s="3">
        <v>2021</v>
      </c>
      <c r="C96" s="523">
        <v>44286</v>
      </c>
      <c r="D96" s="139">
        <v>122.9</v>
      </c>
      <c r="F96" s="2" t="s">
        <v>158</v>
      </c>
      <c r="G96" s="5">
        <v>2021</v>
      </c>
      <c r="H96" s="99">
        <v>44286</v>
      </c>
      <c r="I96" s="91">
        <v>22891</v>
      </c>
      <c r="J96" s="91">
        <v>9799</v>
      </c>
      <c r="K96" s="91">
        <v>10933</v>
      </c>
      <c r="L96" s="91">
        <v>2159</v>
      </c>
      <c r="M96" s="112">
        <v>0.42799999999999999</v>
      </c>
    </row>
    <row r="97" spans="1:13" x14ac:dyDescent="0.3">
      <c r="A97" s="2" t="s">
        <v>164</v>
      </c>
      <c r="B97" s="3">
        <v>2021</v>
      </c>
      <c r="C97" s="523">
        <v>44316</v>
      </c>
      <c r="D97" s="139">
        <v>106.8</v>
      </c>
      <c r="F97" s="2" t="s">
        <v>158</v>
      </c>
      <c r="G97" s="5">
        <v>2021</v>
      </c>
      <c r="H97" s="99">
        <v>44316</v>
      </c>
      <c r="I97" s="91">
        <v>22072</v>
      </c>
      <c r="J97" s="91">
        <v>9699</v>
      </c>
      <c r="K97" s="91">
        <v>10476</v>
      </c>
      <c r="L97" s="91">
        <v>1897</v>
      </c>
      <c r="M97" s="112">
        <v>0.439</v>
      </c>
    </row>
    <row r="98" spans="1:13" x14ac:dyDescent="0.3">
      <c r="A98" s="2" t="s">
        <v>164</v>
      </c>
      <c r="B98" s="3">
        <v>2021</v>
      </c>
      <c r="C98" s="523">
        <v>44347</v>
      </c>
      <c r="D98" s="139">
        <v>102.5</v>
      </c>
      <c r="F98" s="2" t="s">
        <v>158</v>
      </c>
      <c r="G98" s="5">
        <v>2021</v>
      </c>
      <c r="H98" s="99">
        <v>44347</v>
      </c>
      <c r="I98" s="91">
        <v>20529</v>
      </c>
      <c r="J98" s="91">
        <v>9088</v>
      </c>
      <c r="K98" s="91">
        <v>9686</v>
      </c>
      <c r="L98" s="91">
        <v>1755</v>
      </c>
      <c r="M98" s="112">
        <v>0.443</v>
      </c>
    </row>
    <row r="99" spans="1:13" x14ac:dyDescent="0.3">
      <c r="A99" s="2" t="s">
        <v>164</v>
      </c>
      <c r="B99" s="3">
        <v>2021</v>
      </c>
      <c r="C99" s="523">
        <v>44377</v>
      </c>
      <c r="D99" s="139">
        <v>115.5</v>
      </c>
      <c r="F99" s="2" t="s">
        <v>158</v>
      </c>
      <c r="G99" s="5">
        <v>2021</v>
      </c>
      <c r="H99" s="99">
        <v>44377</v>
      </c>
      <c r="I99" s="91">
        <v>20838</v>
      </c>
      <c r="J99" s="91">
        <v>9077</v>
      </c>
      <c r="K99" s="91">
        <v>9807</v>
      </c>
      <c r="L99" s="91">
        <v>1954</v>
      </c>
      <c r="M99" s="112">
        <v>0.436</v>
      </c>
    </row>
    <row r="100" spans="1:13" x14ac:dyDescent="0.3">
      <c r="A100" s="2" t="s">
        <v>164</v>
      </c>
      <c r="B100" s="3">
        <v>2021</v>
      </c>
      <c r="C100" s="523">
        <v>44408</v>
      </c>
      <c r="D100" s="139">
        <v>101.7</v>
      </c>
      <c r="F100" s="2" t="s">
        <v>158</v>
      </c>
      <c r="G100" s="5">
        <v>2021</v>
      </c>
      <c r="H100" s="99">
        <v>44408</v>
      </c>
      <c r="I100" s="91">
        <v>21342</v>
      </c>
      <c r="J100" s="91">
        <v>9264</v>
      </c>
      <c r="K100" s="91">
        <v>10133</v>
      </c>
      <c r="L100" s="91">
        <v>1945</v>
      </c>
      <c r="M100" s="112">
        <v>0.434</v>
      </c>
    </row>
    <row r="101" spans="1:13" x14ac:dyDescent="0.3">
      <c r="A101" s="2" t="s">
        <v>164</v>
      </c>
      <c r="B101" s="3">
        <v>2021</v>
      </c>
      <c r="C101" s="523">
        <v>44439</v>
      </c>
      <c r="D101" s="139">
        <v>100.1</v>
      </c>
      <c r="F101" s="2" t="s">
        <v>158</v>
      </c>
      <c r="G101" s="5">
        <v>2021</v>
      </c>
      <c r="H101" s="99">
        <v>44439</v>
      </c>
      <c r="I101" s="91">
        <v>20087</v>
      </c>
      <c r="J101" s="91">
        <v>9282</v>
      </c>
      <c r="K101" s="91">
        <v>8810</v>
      </c>
      <c r="L101" s="91">
        <v>1995</v>
      </c>
      <c r="M101" s="112">
        <v>0.46200000000000002</v>
      </c>
    </row>
    <row r="102" spans="1:13" x14ac:dyDescent="0.3">
      <c r="A102" s="2" t="s">
        <v>164</v>
      </c>
      <c r="B102" s="3">
        <v>2021</v>
      </c>
      <c r="C102" s="523">
        <v>44469</v>
      </c>
      <c r="D102" s="139">
        <v>118.8</v>
      </c>
      <c r="F102" s="2" t="s">
        <v>158</v>
      </c>
      <c r="G102" s="5">
        <v>2021</v>
      </c>
      <c r="H102" s="99">
        <v>44469</v>
      </c>
      <c r="I102" s="91">
        <v>15746</v>
      </c>
      <c r="J102" s="91">
        <v>7307</v>
      </c>
      <c r="K102" s="91">
        <v>6743</v>
      </c>
      <c r="L102" s="91">
        <v>1696</v>
      </c>
      <c r="M102" s="112">
        <v>0.46400000000000002</v>
      </c>
    </row>
    <row r="103" spans="1:13" x14ac:dyDescent="0.3">
      <c r="A103" s="2" t="s">
        <v>164</v>
      </c>
      <c r="B103" s="3">
        <v>2022</v>
      </c>
      <c r="C103" s="523">
        <v>44500</v>
      </c>
      <c r="D103" s="139">
        <v>95.9</v>
      </c>
      <c r="F103" s="2" t="s">
        <v>158</v>
      </c>
      <c r="G103" s="5">
        <v>2022</v>
      </c>
      <c r="H103" s="99">
        <v>44500</v>
      </c>
      <c r="I103" s="91">
        <v>14448</v>
      </c>
      <c r="J103" s="91">
        <v>6899</v>
      </c>
      <c r="K103" s="91">
        <v>6045</v>
      </c>
      <c r="L103" s="91">
        <v>1504</v>
      </c>
      <c r="M103" s="112">
        <v>0.47799999999999998</v>
      </c>
    </row>
    <row r="104" spans="1:13" x14ac:dyDescent="0.3">
      <c r="A104" s="2" t="s">
        <v>164</v>
      </c>
      <c r="B104" s="3">
        <v>2022</v>
      </c>
      <c r="C104" s="523">
        <v>44530</v>
      </c>
      <c r="D104" s="139">
        <v>110.7</v>
      </c>
      <c r="F104" s="2" t="s">
        <v>158</v>
      </c>
      <c r="G104" s="5">
        <v>2022</v>
      </c>
      <c r="H104" s="99">
        <v>44530</v>
      </c>
      <c r="I104" s="91">
        <v>20054</v>
      </c>
      <c r="J104" s="91">
        <v>9385</v>
      </c>
      <c r="K104" s="91">
        <v>9396</v>
      </c>
      <c r="L104" s="91">
        <v>1273</v>
      </c>
      <c r="M104" s="112">
        <v>0.46800000000000003</v>
      </c>
    </row>
    <row r="105" spans="1:13" x14ac:dyDescent="0.3">
      <c r="A105" s="2" t="s">
        <v>164</v>
      </c>
      <c r="B105" s="3">
        <v>2022</v>
      </c>
      <c r="C105" s="523">
        <v>44561</v>
      </c>
      <c r="D105" s="139">
        <v>71.2</v>
      </c>
      <c r="F105" s="2" t="s">
        <v>158</v>
      </c>
      <c r="G105" s="5">
        <v>2022</v>
      </c>
      <c r="H105" s="99">
        <v>44561</v>
      </c>
      <c r="I105" s="91">
        <v>20423</v>
      </c>
      <c r="J105" s="91">
        <v>10019</v>
      </c>
      <c r="K105" s="91">
        <v>8989</v>
      </c>
      <c r="L105" s="91">
        <v>1415</v>
      </c>
      <c r="M105" s="112">
        <v>0.49099999999999999</v>
      </c>
    </row>
    <row r="106" spans="1:13" x14ac:dyDescent="0.3">
      <c r="A106" s="2" t="s">
        <v>164</v>
      </c>
      <c r="B106" s="3">
        <v>2022</v>
      </c>
      <c r="C106" s="523">
        <v>44592</v>
      </c>
      <c r="D106" s="139">
        <v>85.6</v>
      </c>
      <c r="F106" s="2" t="s">
        <v>158</v>
      </c>
      <c r="G106" s="5">
        <v>2022</v>
      </c>
      <c r="H106" s="99">
        <v>44592</v>
      </c>
      <c r="I106" s="91">
        <v>24096</v>
      </c>
      <c r="J106" s="91">
        <v>11171</v>
      </c>
      <c r="K106" s="91">
        <v>11493</v>
      </c>
      <c r="L106" s="91">
        <v>1432</v>
      </c>
      <c r="M106" s="112">
        <v>0.46400000000000002</v>
      </c>
    </row>
    <row r="107" spans="1:13" x14ac:dyDescent="0.3">
      <c r="A107" s="2" t="s">
        <v>164</v>
      </c>
      <c r="B107" s="3">
        <v>2022</v>
      </c>
      <c r="C107" s="523">
        <v>44620</v>
      </c>
      <c r="D107" s="139">
        <v>66.2</v>
      </c>
      <c r="F107" s="2" t="s">
        <v>158</v>
      </c>
      <c r="G107" s="5">
        <v>2022</v>
      </c>
      <c r="H107" s="99">
        <v>44620</v>
      </c>
      <c r="I107" s="91">
        <v>25567</v>
      </c>
      <c r="J107" s="91">
        <v>11397</v>
      </c>
      <c r="K107" s="91">
        <v>12580</v>
      </c>
      <c r="L107" s="91">
        <v>1590</v>
      </c>
      <c r="M107" s="112">
        <v>0.44600000000000001</v>
      </c>
    </row>
    <row r="108" spans="1:13" x14ac:dyDescent="0.3">
      <c r="A108" s="2" t="s">
        <v>164</v>
      </c>
      <c r="B108" s="3">
        <v>2022</v>
      </c>
      <c r="C108" s="523">
        <v>44651</v>
      </c>
      <c r="D108" s="139">
        <v>84.4</v>
      </c>
      <c r="F108" s="2" t="s">
        <v>158</v>
      </c>
      <c r="G108" s="5">
        <v>2022</v>
      </c>
      <c r="H108" s="14">
        <v>44651</v>
      </c>
      <c r="I108" s="91">
        <v>24302</v>
      </c>
      <c r="J108" s="91">
        <v>11299</v>
      </c>
      <c r="K108" s="91">
        <v>11137</v>
      </c>
      <c r="L108" s="91">
        <v>1866</v>
      </c>
      <c r="M108" s="112">
        <v>0.46500000000000002</v>
      </c>
    </row>
    <row r="109" spans="1:13" x14ac:dyDescent="0.3">
      <c r="A109" s="2" t="s">
        <v>164</v>
      </c>
      <c r="B109" s="3">
        <v>2022</v>
      </c>
      <c r="C109" s="523">
        <v>44681</v>
      </c>
      <c r="D109" s="139">
        <v>66.7</v>
      </c>
      <c r="F109" s="2" t="s">
        <v>158</v>
      </c>
      <c r="G109" s="5">
        <v>2022</v>
      </c>
      <c r="H109" s="99">
        <v>44681</v>
      </c>
      <c r="I109" s="91">
        <v>22201</v>
      </c>
      <c r="J109" s="91">
        <v>10574</v>
      </c>
      <c r="K109" s="91">
        <v>10032</v>
      </c>
      <c r="L109" s="91">
        <v>1595</v>
      </c>
      <c r="M109" s="112">
        <v>0.47599999999999998</v>
      </c>
    </row>
    <row r="110" spans="1:13" x14ac:dyDescent="0.3">
      <c r="A110" s="2" t="s">
        <v>164</v>
      </c>
      <c r="B110" s="3">
        <v>2022</v>
      </c>
      <c r="C110" s="523">
        <v>44712</v>
      </c>
      <c r="D110" s="139">
        <v>82.6</v>
      </c>
      <c r="F110" s="2" t="s">
        <v>158</v>
      </c>
      <c r="G110" s="5">
        <v>2022</v>
      </c>
      <c r="H110" s="99">
        <v>44712</v>
      </c>
      <c r="I110" s="91">
        <v>23680</v>
      </c>
      <c r="J110" s="91">
        <v>11065</v>
      </c>
      <c r="K110" s="91">
        <v>11059</v>
      </c>
      <c r="L110" s="91">
        <v>1556</v>
      </c>
      <c r="M110" s="112">
        <v>0.46700000000000003</v>
      </c>
    </row>
    <row r="111" spans="1:13" x14ac:dyDescent="0.3">
      <c r="A111" s="2" t="s">
        <v>164</v>
      </c>
      <c r="B111" s="3">
        <v>2022</v>
      </c>
      <c r="C111" s="523">
        <v>44742</v>
      </c>
      <c r="D111" s="139">
        <v>148.4</v>
      </c>
      <c r="F111" s="2" t="s">
        <v>158</v>
      </c>
      <c r="G111" s="5">
        <v>2022</v>
      </c>
      <c r="H111" s="99">
        <v>44742</v>
      </c>
      <c r="I111" s="91">
        <v>24629</v>
      </c>
      <c r="J111" s="91">
        <v>11425</v>
      </c>
      <c r="K111" s="91">
        <v>11413</v>
      </c>
      <c r="L111" s="91">
        <v>1791</v>
      </c>
      <c r="M111" s="112">
        <v>0.46400000000000002</v>
      </c>
    </row>
    <row r="112" spans="1:13" x14ac:dyDescent="0.3">
      <c r="A112" s="2" t="s">
        <v>164</v>
      </c>
      <c r="B112" s="3">
        <v>2022</v>
      </c>
      <c r="C112" s="523">
        <v>44773</v>
      </c>
      <c r="D112" s="139">
        <v>76.7</v>
      </c>
      <c r="F112" s="2" t="s">
        <v>158</v>
      </c>
      <c r="G112" s="5">
        <v>2022</v>
      </c>
      <c r="H112" s="99">
        <v>44773</v>
      </c>
      <c r="I112" s="91">
        <v>24476</v>
      </c>
      <c r="J112" s="91">
        <v>11245</v>
      </c>
      <c r="K112" s="91">
        <v>11667</v>
      </c>
      <c r="L112" s="91">
        <v>1564</v>
      </c>
      <c r="M112" s="112">
        <v>0.45900000000000002</v>
      </c>
    </row>
    <row r="113" spans="1:13" x14ac:dyDescent="0.3">
      <c r="A113" s="2" t="s">
        <v>164</v>
      </c>
      <c r="B113" s="3">
        <v>2022</v>
      </c>
      <c r="C113" s="523">
        <v>44804</v>
      </c>
      <c r="D113" s="139">
        <v>142.80000000000001</v>
      </c>
      <c r="F113" s="2" t="s">
        <v>158</v>
      </c>
      <c r="G113" s="5">
        <v>2022</v>
      </c>
      <c r="H113" s="99">
        <v>44804</v>
      </c>
      <c r="I113" s="91">
        <v>28320</v>
      </c>
      <c r="J113" s="91">
        <v>13234</v>
      </c>
      <c r="K113" s="91">
        <v>13329</v>
      </c>
      <c r="L113" s="91">
        <v>1757</v>
      </c>
      <c r="M113" s="112">
        <v>0.46700000000000003</v>
      </c>
    </row>
    <row r="114" spans="1:13" x14ac:dyDescent="0.3">
      <c r="A114" s="2" t="s">
        <v>164</v>
      </c>
      <c r="B114" s="3">
        <v>2022</v>
      </c>
      <c r="C114" s="523">
        <v>44834</v>
      </c>
      <c r="D114" s="139">
        <v>134.4</v>
      </c>
      <c r="F114" s="2" t="s">
        <v>158</v>
      </c>
      <c r="G114" s="5">
        <v>2022</v>
      </c>
      <c r="H114" s="99">
        <v>44834</v>
      </c>
      <c r="I114" s="91">
        <v>26113</v>
      </c>
      <c r="J114" s="91">
        <v>12472</v>
      </c>
      <c r="K114" s="91">
        <v>12007</v>
      </c>
      <c r="L114" s="91">
        <v>1634</v>
      </c>
      <c r="M114" s="112">
        <v>0.47799999999999998</v>
      </c>
    </row>
    <row r="115" spans="1:13" x14ac:dyDescent="0.3">
      <c r="A115" s="2" t="s">
        <v>164</v>
      </c>
      <c r="B115" s="3">
        <v>2023</v>
      </c>
      <c r="C115" s="523">
        <v>44865</v>
      </c>
      <c r="D115" s="139">
        <v>139.80000000000001</v>
      </c>
      <c r="F115" s="2" t="s">
        <v>158</v>
      </c>
      <c r="G115" s="5">
        <v>2023</v>
      </c>
      <c r="H115" s="99">
        <v>44500</v>
      </c>
      <c r="I115" s="91">
        <v>24393</v>
      </c>
      <c r="J115" s="91">
        <v>11686</v>
      </c>
      <c r="K115" s="91">
        <v>10953</v>
      </c>
      <c r="L115" s="91">
        <v>1754</v>
      </c>
      <c r="M115" s="112">
        <v>0.47899999999999998</v>
      </c>
    </row>
    <row r="116" spans="1:13" x14ac:dyDescent="0.3">
      <c r="A116" s="2" t="s">
        <v>164</v>
      </c>
      <c r="B116" s="3">
        <v>2023</v>
      </c>
      <c r="C116" s="523">
        <v>44895</v>
      </c>
      <c r="D116" s="139">
        <v>67.400000000000006</v>
      </c>
      <c r="F116" s="2" t="s">
        <v>158</v>
      </c>
      <c r="G116" s="5">
        <v>2023</v>
      </c>
      <c r="H116" s="99">
        <v>44895</v>
      </c>
      <c r="I116" s="91">
        <v>26822</v>
      </c>
      <c r="J116" s="91">
        <v>12674</v>
      </c>
      <c r="K116" s="91">
        <v>12420</v>
      </c>
      <c r="L116" s="91">
        <v>1728</v>
      </c>
      <c r="M116" s="112">
        <v>0.47299999999999998</v>
      </c>
    </row>
    <row r="117" spans="1:13" x14ac:dyDescent="0.3">
      <c r="A117" s="2" t="s">
        <v>164</v>
      </c>
      <c r="B117" s="3">
        <v>2023</v>
      </c>
      <c r="C117" s="523">
        <v>44926</v>
      </c>
      <c r="D117" s="139">
        <v>92.3</v>
      </c>
      <c r="F117" s="2" t="s">
        <v>158</v>
      </c>
      <c r="G117" s="5">
        <v>2023</v>
      </c>
      <c r="H117" s="99">
        <v>44926</v>
      </c>
      <c r="I117" s="91">
        <v>23479</v>
      </c>
      <c r="J117" s="91">
        <v>11707</v>
      </c>
      <c r="K117" s="91">
        <v>10166</v>
      </c>
      <c r="L117" s="91">
        <v>1606</v>
      </c>
      <c r="M117" s="112">
        <v>0.499</v>
      </c>
    </row>
    <row r="118" spans="1:13" x14ac:dyDescent="0.3">
      <c r="A118" s="2" t="s">
        <v>164</v>
      </c>
      <c r="B118" s="3">
        <v>2023</v>
      </c>
      <c r="C118" s="523">
        <v>44957</v>
      </c>
      <c r="D118" s="139">
        <v>88.7</v>
      </c>
      <c r="F118" s="2" t="s">
        <v>158</v>
      </c>
      <c r="G118" s="5">
        <v>2023</v>
      </c>
      <c r="H118" s="99">
        <v>44957</v>
      </c>
      <c r="I118" s="91">
        <v>32294</v>
      </c>
      <c r="J118" s="91">
        <v>19397</v>
      </c>
      <c r="K118" s="91">
        <v>10662</v>
      </c>
      <c r="L118" s="91">
        <v>2235</v>
      </c>
      <c r="M118" s="112">
        <v>0.60099999999999998</v>
      </c>
    </row>
    <row r="119" spans="1:13" x14ac:dyDescent="0.3">
      <c r="A119" s="2" t="s">
        <v>164</v>
      </c>
      <c r="B119" s="3">
        <v>2023</v>
      </c>
      <c r="C119" s="523">
        <v>44985</v>
      </c>
      <c r="D119" s="139">
        <v>79.8</v>
      </c>
      <c r="F119" s="2" t="s">
        <v>158</v>
      </c>
      <c r="G119" s="5">
        <v>2023</v>
      </c>
      <c r="H119" s="99">
        <v>44985</v>
      </c>
      <c r="I119" s="91">
        <v>31868</v>
      </c>
      <c r="J119" s="91">
        <v>19666</v>
      </c>
      <c r="K119" s="91">
        <v>10416</v>
      </c>
      <c r="L119" s="91">
        <v>1786</v>
      </c>
      <c r="M119" s="112">
        <v>0.61699999999999999</v>
      </c>
    </row>
    <row r="120" spans="1:13" x14ac:dyDescent="0.3">
      <c r="A120" s="2" t="s">
        <v>164</v>
      </c>
      <c r="B120" s="3">
        <v>2023</v>
      </c>
      <c r="C120" s="523">
        <v>45016</v>
      </c>
      <c r="D120" s="139">
        <v>143</v>
      </c>
      <c r="F120" s="2" t="s">
        <v>158</v>
      </c>
      <c r="G120" s="5">
        <v>2023</v>
      </c>
      <c r="H120" s="99">
        <v>45016</v>
      </c>
      <c r="I120" s="91">
        <v>40993</v>
      </c>
      <c r="J120" s="91">
        <v>23011</v>
      </c>
      <c r="K120" s="91">
        <v>16216</v>
      </c>
      <c r="L120" s="91">
        <v>1766</v>
      </c>
      <c r="M120" s="112">
        <v>0.56100000000000005</v>
      </c>
    </row>
    <row r="121" spans="1:13" x14ac:dyDescent="0.3">
      <c r="A121" s="2" t="s">
        <v>164</v>
      </c>
      <c r="B121" s="3">
        <v>2023</v>
      </c>
      <c r="C121" s="523">
        <v>45046</v>
      </c>
      <c r="D121" s="139">
        <v>175.3</v>
      </c>
      <c r="F121" s="2" t="s">
        <v>158</v>
      </c>
      <c r="G121" s="5">
        <v>2023</v>
      </c>
      <c r="H121" s="99">
        <v>45046</v>
      </c>
      <c r="I121" s="91">
        <v>37821</v>
      </c>
      <c r="J121" s="91">
        <v>20734</v>
      </c>
      <c r="K121" s="91">
        <v>15662</v>
      </c>
      <c r="L121" s="91">
        <v>1425</v>
      </c>
      <c r="M121" s="112">
        <v>0.54800000000000004</v>
      </c>
    </row>
    <row r="122" spans="1:13" x14ac:dyDescent="0.3">
      <c r="A122" s="2" t="s">
        <v>164</v>
      </c>
      <c r="B122" s="3">
        <v>2023</v>
      </c>
      <c r="C122" s="523">
        <v>45077</v>
      </c>
      <c r="D122" s="84">
        <v>100.5</v>
      </c>
      <c r="F122" s="247" t="s">
        <v>158</v>
      </c>
      <c r="G122" s="5">
        <v>2023</v>
      </c>
      <c r="H122" s="474">
        <v>45077</v>
      </c>
      <c r="I122" s="162">
        <v>42193</v>
      </c>
      <c r="J122" s="162">
        <v>21626</v>
      </c>
      <c r="K122" s="162">
        <v>19071</v>
      </c>
      <c r="L122" s="162">
        <v>1496</v>
      </c>
      <c r="M122" s="163">
        <v>0.51300000000000001</v>
      </c>
    </row>
    <row r="123" spans="1:13" x14ac:dyDescent="0.3">
      <c r="A123" s="2" t="s">
        <v>164</v>
      </c>
      <c r="B123" s="3">
        <v>2023</v>
      </c>
      <c r="C123" s="523">
        <v>45107</v>
      </c>
      <c r="D123" s="84">
        <v>168.3</v>
      </c>
      <c r="F123" s="2" t="s">
        <v>158</v>
      </c>
      <c r="G123" s="5">
        <v>2023</v>
      </c>
      <c r="H123" s="99">
        <v>45107</v>
      </c>
      <c r="I123" s="162">
        <v>34677</v>
      </c>
      <c r="J123" s="162">
        <v>17916</v>
      </c>
      <c r="K123" s="162">
        <v>15528</v>
      </c>
      <c r="L123" s="162">
        <v>1233</v>
      </c>
      <c r="M123" s="163">
        <v>0.51700000000000002</v>
      </c>
    </row>
    <row r="124" spans="1:13" x14ac:dyDescent="0.3">
      <c r="A124" s="2" t="s">
        <v>164</v>
      </c>
      <c r="B124" s="3">
        <v>2023</v>
      </c>
      <c r="C124" s="523">
        <v>45138</v>
      </c>
      <c r="D124" s="84">
        <v>80.3</v>
      </c>
      <c r="F124" s="247" t="s">
        <v>158</v>
      </c>
      <c r="G124" s="5">
        <v>2023</v>
      </c>
      <c r="H124" s="474">
        <v>45138</v>
      </c>
      <c r="I124" s="162">
        <v>32692</v>
      </c>
      <c r="J124" s="162">
        <v>17123</v>
      </c>
      <c r="K124" s="162">
        <v>14209</v>
      </c>
      <c r="L124" s="162">
        <v>1360</v>
      </c>
      <c r="M124" s="163">
        <v>0.52400000000000002</v>
      </c>
    </row>
    <row r="125" spans="1:13" x14ac:dyDescent="0.3">
      <c r="A125" s="2" t="s">
        <v>164</v>
      </c>
      <c r="B125" s="3">
        <v>2023</v>
      </c>
      <c r="C125" s="523">
        <v>45169</v>
      </c>
      <c r="D125" s="84">
        <v>86.9</v>
      </c>
      <c r="F125" s="2" t="s">
        <v>158</v>
      </c>
      <c r="G125" s="5">
        <v>2023</v>
      </c>
      <c r="H125" s="99">
        <v>45169</v>
      </c>
      <c r="I125" s="162">
        <v>34204</v>
      </c>
      <c r="J125" s="162">
        <v>18349</v>
      </c>
      <c r="K125" s="162">
        <v>14282</v>
      </c>
      <c r="L125" s="162">
        <v>1573</v>
      </c>
      <c r="M125" s="163">
        <v>0.53600000000000003</v>
      </c>
    </row>
    <row r="126" spans="1:13" x14ac:dyDescent="0.3">
      <c r="A126" s="2" t="s">
        <v>164</v>
      </c>
      <c r="B126" s="3">
        <v>2023</v>
      </c>
      <c r="C126" s="523">
        <v>45199</v>
      </c>
      <c r="D126" s="84">
        <v>114.7</v>
      </c>
      <c r="F126" s="247" t="s">
        <v>158</v>
      </c>
      <c r="G126" s="5">
        <v>2023</v>
      </c>
      <c r="H126" s="474">
        <v>45199</v>
      </c>
      <c r="I126" s="162">
        <v>34213</v>
      </c>
      <c r="J126" s="162">
        <v>18788</v>
      </c>
      <c r="K126" s="162">
        <v>13666</v>
      </c>
      <c r="L126" s="162">
        <v>1759</v>
      </c>
      <c r="M126" s="163">
        <v>0.54900000000000004</v>
      </c>
    </row>
    <row r="127" spans="1:13" x14ac:dyDescent="0.3">
      <c r="A127" s="2" t="s">
        <v>164</v>
      </c>
      <c r="B127" s="3">
        <v>2024</v>
      </c>
      <c r="C127" s="523">
        <v>45230</v>
      </c>
      <c r="D127" s="84">
        <v>133</v>
      </c>
      <c r="F127" s="2" t="s">
        <v>158</v>
      </c>
      <c r="G127" s="5">
        <v>2024</v>
      </c>
      <c r="H127" s="99">
        <v>45230</v>
      </c>
      <c r="I127" s="162">
        <v>43841</v>
      </c>
      <c r="J127" s="162">
        <v>22675</v>
      </c>
      <c r="K127" s="162">
        <v>19622</v>
      </c>
      <c r="L127" s="162">
        <v>1544</v>
      </c>
      <c r="M127" s="163">
        <v>0.51700000000000002</v>
      </c>
    </row>
    <row r="128" spans="1:13" x14ac:dyDescent="0.3">
      <c r="A128" s="2" t="s">
        <v>164</v>
      </c>
      <c r="B128" s="3">
        <v>2024</v>
      </c>
      <c r="C128" s="523">
        <v>45260</v>
      </c>
      <c r="D128" s="84">
        <v>270.3</v>
      </c>
      <c r="F128" s="2" t="s">
        <v>158</v>
      </c>
      <c r="G128" s="5">
        <v>2024</v>
      </c>
      <c r="H128" s="99">
        <v>45260</v>
      </c>
      <c r="I128" s="162">
        <v>40771</v>
      </c>
      <c r="J128" s="162">
        <v>21365</v>
      </c>
      <c r="K128" s="162">
        <v>17564</v>
      </c>
      <c r="L128" s="162">
        <v>1842</v>
      </c>
      <c r="M128" s="163">
        <v>0.52400000000000002</v>
      </c>
    </row>
    <row r="129" spans="1:13" x14ac:dyDescent="0.3">
      <c r="A129" s="2" t="s">
        <v>164</v>
      </c>
      <c r="B129" s="3">
        <v>2024</v>
      </c>
      <c r="C129" s="523">
        <v>45291</v>
      </c>
      <c r="D129" s="84">
        <v>174</v>
      </c>
      <c r="F129" s="2" t="s">
        <v>158</v>
      </c>
      <c r="G129" s="5">
        <v>2024</v>
      </c>
      <c r="H129" s="99">
        <v>45291</v>
      </c>
      <c r="I129" s="162">
        <v>39457</v>
      </c>
      <c r="J129" s="162">
        <v>20781</v>
      </c>
      <c r="K129" s="162">
        <v>17189</v>
      </c>
      <c r="L129" s="162">
        <v>1487</v>
      </c>
      <c r="M129" s="163">
        <v>0.52700000000000002</v>
      </c>
    </row>
    <row r="130" spans="1:13" x14ac:dyDescent="0.3">
      <c r="A130" s="2" t="s">
        <v>164</v>
      </c>
      <c r="B130" s="3">
        <v>2024</v>
      </c>
      <c r="C130" s="523">
        <v>45322</v>
      </c>
      <c r="D130" s="84">
        <v>116</v>
      </c>
      <c r="F130" s="2" t="s">
        <v>158</v>
      </c>
      <c r="G130" s="5">
        <v>2024</v>
      </c>
      <c r="H130" s="99">
        <v>45322</v>
      </c>
      <c r="I130" s="162">
        <v>47406</v>
      </c>
      <c r="J130" s="162">
        <v>24500</v>
      </c>
      <c r="K130" s="162">
        <v>21121</v>
      </c>
      <c r="L130" s="162">
        <v>1785</v>
      </c>
      <c r="M130" s="163">
        <v>0.51700000000000002</v>
      </c>
    </row>
    <row r="131" spans="1:13" x14ac:dyDescent="0.3">
      <c r="A131" s="2" t="s">
        <v>164</v>
      </c>
      <c r="B131" s="3">
        <v>2024</v>
      </c>
      <c r="C131" s="523">
        <v>45351</v>
      </c>
      <c r="D131" s="84">
        <v>166.9</v>
      </c>
      <c r="F131" s="2" t="s">
        <v>158</v>
      </c>
      <c r="G131" s="5">
        <v>2024</v>
      </c>
      <c r="H131" s="99">
        <v>45351</v>
      </c>
      <c r="I131" s="162">
        <v>43910</v>
      </c>
      <c r="J131" s="162">
        <v>22291</v>
      </c>
      <c r="K131" s="162">
        <v>19708</v>
      </c>
      <c r="L131" s="162">
        <v>1911</v>
      </c>
      <c r="M131" s="163">
        <v>0.50800000000000001</v>
      </c>
    </row>
    <row r="132" spans="1:13" x14ac:dyDescent="0.3">
      <c r="A132" s="2" t="s">
        <v>164</v>
      </c>
      <c r="B132" s="3">
        <v>2024</v>
      </c>
      <c r="C132" s="523">
        <v>45382</v>
      </c>
      <c r="D132" s="84">
        <v>162</v>
      </c>
      <c r="F132" s="2" t="s">
        <v>158</v>
      </c>
      <c r="G132" s="5">
        <v>2024</v>
      </c>
      <c r="H132" s="99">
        <v>45382</v>
      </c>
      <c r="I132" s="162">
        <v>46949</v>
      </c>
      <c r="J132" s="162">
        <v>23986</v>
      </c>
      <c r="K132" s="162">
        <v>21076</v>
      </c>
      <c r="L132" s="162">
        <v>1887</v>
      </c>
      <c r="M132" s="163">
        <v>0.51100000000000001</v>
      </c>
    </row>
    <row r="133" spans="1:13" x14ac:dyDescent="0.3">
      <c r="A133" s="2" t="s">
        <v>164</v>
      </c>
      <c r="B133" s="3">
        <v>2024</v>
      </c>
      <c r="C133" s="523">
        <v>45412</v>
      </c>
      <c r="D133" s="84">
        <v>126.4</v>
      </c>
      <c r="F133" s="2" t="s">
        <v>158</v>
      </c>
      <c r="G133" s="5">
        <v>2024</v>
      </c>
      <c r="H133" s="99">
        <v>45412</v>
      </c>
      <c r="I133" s="162">
        <v>49288</v>
      </c>
      <c r="J133" s="162">
        <v>25476</v>
      </c>
      <c r="K133" s="162">
        <v>22050</v>
      </c>
      <c r="L133" s="162">
        <v>1762</v>
      </c>
      <c r="M133" s="163">
        <v>0.51700000000000002</v>
      </c>
    </row>
    <row r="134" spans="1:13" x14ac:dyDescent="0.3">
      <c r="A134" s="2" t="s">
        <v>164</v>
      </c>
      <c r="B134" s="3">
        <v>2024</v>
      </c>
      <c r="C134" s="523">
        <v>45443</v>
      </c>
      <c r="D134" s="84">
        <v>191.5</v>
      </c>
      <c r="F134" s="2" t="s">
        <v>158</v>
      </c>
      <c r="G134" s="5">
        <v>2024</v>
      </c>
      <c r="H134" s="99">
        <v>45443</v>
      </c>
      <c r="I134" s="162">
        <v>52118</v>
      </c>
      <c r="J134" s="162">
        <v>27006</v>
      </c>
      <c r="K134" s="162">
        <v>23369</v>
      </c>
      <c r="L134" s="162">
        <v>1743</v>
      </c>
      <c r="M134" s="163">
        <v>0.51800000000000002</v>
      </c>
    </row>
    <row r="135" spans="1:13" x14ac:dyDescent="0.3">
      <c r="A135" s="2" t="s">
        <v>164</v>
      </c>
      <c r="B135" s="3">
        <v>2024</v>
      </c>
      <c r="C135" s="523">
        <v>45473</v>
      </c>
      <c r="D135" s="84">
        <v>133.19999999999999</v>
      </c>
      <c r="F135" s="2" t="s">
        <v>158</v>
      </c>
      <c r="G135" s="5">
        <v>2024</v>
      </c>
      <c r="H135" s="99">
        <v>45473</v>
      </c>
      <c r="I135" s="162">
        <v>39570</v>
      </c>
      <c r="J135" s="162">
        <v>20552</v>
      </c>
      <c r="K135" s="162">
        <v>17594</v>
      </c>
      <c r="L135" s="162">
        <v>1424</v>
      </c>
      <c r="M135" s="163">
        <v>0.51900000000000002</v>
      </c>
    </row>
    <row r="136" spans="1:13" x14ac:dyDescent="0.3">
      <c r="A136" s="2" t="s">
        <v>164</v>
      </c>
      <c r="B136" s="3">
        <v>2024</v>
      </c>
      <c r="C136" s="523">
        <v>45504</v>
      </c>
      <c r="D136" s="84">
        <v>113.4</v>
      </c>
      <c r="F136" s="2" t="s">
        <v>158</v>
      </c>
      <c r="G136" s="5">
        <v>2024</v>
      </c>
      <c r="H136" s="99">
        <v>45504</v>
      </c>
      <c r="I136" s="162">
        <v>48263</v>
      </c>
      <c r="J136" s="162">
        <v>25069</v>
      </c>
      <c r="K136" s="162">
        <v>21515</v>
      </c>
      <c r="L136" s="162">
        <v>1679</v>
      </c>
      <c r="M136" s="163">
        <v>0.51900000000000002</v>
      </c>
    </row>
    <row r="137" spans="1:13" x14ac:dyDescent="0.3">
      <c r="A137" s="2" t="s">
        <v>164</v>
      </c>
      <c r="B137" s="3">
        <v>2024</v>
      </c>
      <c r="C137" s="523">
        <v>45535</v>
      </c>
      <c r="D137" s="84">
        <v>159.69999999999999</v>
      </c>
      <c r="F137" s="2" t="s">
        <v>158</v>
      </c>
      <c r="G137" s="5">
        <v>2024</v>
      </c>
      <c r="H137" s="99">
        <v>45535</v>
      </c>
      <c r="I137" s="162">
        <v>43927</v>
      </c>
      <c r="J137" s="162">
        <v>22254</v>
      </c>
      <c r="K137" s="162">
        <v>19936</v>
      </c>
      <c r="L137" s="162">
        <v>1737</v>
      </c>
      <c r="M137" s="163">
        <v>0.50700000000000001</v>
      </c>
    </row>
    <row r="138" spans="1:13" x14ac:dyDescent="0.3">
      <c r="A138" s="2" t="s">
        <v>164</v>
      </c>
      <c r="B138" s="3">
        <v>2024</v>
      </c>
      <c r="C138" s="523">
        <v>45565</v>
      </c>
      <c r="D138" s="84">
        <v>219.8</v>
      </c>
      <c r="F138" s="2" t="s">
        <v>158</v>
      </c>
      <c r="G138" s="5">
        <v>2024</v>
      </c>
      <c r="H138" s="99">
        <v>45565</v>
      </c>
      <c r="I138" s="162">
        <v>43563</v>
      </c>
      <c r="J138" s="162">
        <v>22056</v>
      </c>
      <c r="K138" s="162">
        <v>19775</v>
      </c>
      <c r="L138" s="162">
        <v>1732</v>
      </c>
      <c r="M138" s="163">
        <v>0.50600000000000001</v>
      </c>
    </row>
    <row r="139" spans="1:13" ht="15" thickBot="1" x14ac:dyDescent="0.35">
      <c r="A139" s="2"/>
      <c r="D139" s="84"/>
      <c r="F139" s="2"/>
      <c r="G139" s="5"/>
      <c r="H139" s="99"/>
      <c r="I139" s="91"/>
      <c r="J139" s="91"/>
      <c r="K139" s="91"/>
      <c r="L139" s="91"/>
      <c r="M139" s="112"/>
    </row>
    <row r="140" spans="1:13" x14ac:dyDescent="0.3">
      <c r="A140" s="2"/>
      <c r="D140" s="84"/>
      <c r="F140" s="105" t="s">
        <v>168</v>
      </c>
      <c r="G140" s="106"/>
      <c r="H140" s="106"/>
      <c r="I140" s="115"/>
      <c r="J140" s="115"/>
      <c r="K140" s="115"/>
      <c r="L140" s="115"/>
      <c r="M140" s="107"/>
    </row>
    <row r="141" spans="1:13" x14ac:dyDescent="0.3">
      <c r="A141" s="2"/>
      <c r="D141" s="84"/>
      <c r="F141" s="2" t="s">
        <v>157</v>
      </c>
      <c r="G141" s="1">
        <v>2019</v>
      </c>
      <c r="H141" s="1"/>
      <c r="I141" s="297">
        <f>SUM(I7:I11)</f>
        <v>16512</v>
      </c>
      <c r="J141" s="297">
        <f>SUM(J7:J11)</f>
        <v>2388</v>
      </c>
      <c r="K141" s="297">
        <f>SUM(K7:K11)</f>
        <v>9632</v>
      </c>
      <c r="L141" s="297">
        <f>SUM(L7:L11)</f>
        <v>4492</v>
      </c>
      <c r="M141" s="298">
        <f t="shared" ref="M141:M151" si="0">J141/I141</f>
        <v>0.14462209302325582</v>
      </c>
    </row>
    <row r="142" spans="1:13" x14ac:dyDescent="0.3">
      <c r="A142" s="2"/>
      <c r="D142" s="84"/>
      <c r="F142" s="2" t="s">
        <v>157</v>
      </c>
      <c r="G142" s="5">
        <v>2020</v>
      </c>
      <c r="H142" s="1"/>
      <c r="I142" s="297">
        <f>SUM(I12:I23)</f>
        <v>60005</v>
      </c>
      <c r="J142" s="297">
        <f>SUM(J12:J23)</f>
        <v>9175</v>
      </c>
      <c r="K142" s="297">
        <f>SUM(K12:K23)</f>
        <v>34784</v>
      </c>
      <c r="L142" s="297">
        <f>SUM(L12:L23)</f>
        <v>16046</v>
      </c>
      <c r="M142" s="298">
        <f t="shared" si="0"/>
        <v>0.15290392467294392</v>
      </c>
    </row>
    <row r="143" spans="1:13" x14ac:dyDescent="0.3">
      <c r="A143" s="2"/>
      <c r="D143" s="84"/>
      <c r="F143" s="2" t="s">
        <v>157</v>
      </c>
      <c r="G143" s="1">
        <v>2021</v>
      </c>
      <c r="H143" s="1"/>
      <c r="I143" s="297">
        <f>SUM(I24:I35)</f>
        <v>115835</v>
      </c>
      <c r="J143" s="297">
        <f>SUM(J24:J35)</f>
        <v>20722</v>
      </c>
      <c r="K143" s="297">
        <f>SUM(K24:K35)</f>
        <v>64289</v>
      </c>
      <c r="L143" s="297">
        <f>SUM(L24:L35)</f>
        <v>30824</v>
      </c>
      <c r="M143" s="298">
        <f t="shared" si="0"/>
        <v>0.17889239003755342</v>
      </c>
    </row>
    <row r="144" spans="1:13" x14ac:dyDescent="0.3">
      <c r="A144" s="2"/>
      <c r="D144" s="84"/>
      <c r="F144" s="247" t="s">
        <v>157</v>
      </c>
      <c r="G144" s="5">
        <v>2022</v>
      </c>
      <c r="H144" s="248"/>
      <c r="I144" s="297">
        <f>SUM(I36:I47)</f>
        <v>117740</v>
      </c>
      <c r="J144" s="297">
        <f>SUM(J36:J47)</f>
        <v>21964</v>
      </c>
      <c r="K144" s="297">
        <f>SUM(K36:K47)</f>
        <v>62178</v>
      </c>
      <c r="L144" s="297">
        <f>SUM(L36:L47)</f>
        <v>33598</v>
      </c>
      <c r="M144" s="298">
        <f t="shared" si="0"/>
        <v>0.18654662816375064</v>
      </c>
    </row>
    <row r="145" spans="1:13" x14ac:dyDescent="0.3">
      <c r="A145" s="2"/>
      <c r="D145" s="84"/>
      <c r="F145" s="2" t="s">
        <v>157</v>
      </c>
      <c r="G145" s="1">
        <v>2023</v>
      </c>
      <c r="H145" s="248"/>
      <c r="I145" s="297">
        <f>SUM(I48:I59)</f>
        <v>141501</v>
      </c>
      <c r="J145" s="297">
        <f>SUM(J48:J59)</f>
        <v>28404</v>
      </c>
      <c r="K145" s="297">
        <f>SUM(K48:K59)</f>
        <v>64870</v>
      </c>
      <c r="L145" s="297">
        <f>SUM(L48:L59)</f>
        <v>48227</v>
      </c>
      <c r="M145" s="298">
        <f t="shared" si="0"/>
        <v>0.20073356372039775</v>
      </c>
    </row>
    <row r="146" spans="1:13" x14ac:dyDescent="0.3">
      <c r="A146" s="306"/>
      <c r="D146" s="84"/>
      <c r="F146" s="2" t="s">
        <v>157</v>
      </c>
      <c r="G146" s="1">
        <v>2024</v>
      </c>
      <c r="H146" s="248"/>
      <c r="I146" s="162">
        <f>SUM(I60:I71)</f>
        <v>217781</v>
      </c>
      <c r="J146" s="162">
        <f t="shared" ref="J146:K146" si="1">SUM(J60:J71)</f>
        <v>48896</v>
      </c>
      <c r="K146" s="162">
        <f t="shared" si="1"/>
        <v>96247</v>
      </c>
      <c r="L146" s="162">
        <f>SUM(L60:L71)</f>
        <v>72638</v>
      </c>
      <c r="M146" s="163">
        <f t="shared" ref="M146" si="2">J146/I146</f>
        <v>0.22451912701291665</v>
      </c>
    </row>
    <row r="147" spans="1:13" x14ac:dyDescent="0.3">
      <c r="A147" s="306"/>
      <c r="D147" s="84"/>
      <c r="F147" s="2" t="s">
        <v>158</v>
      </c>
      <c r="G147" s="1">
        <v>2019</v>
      </c>
      <c r="H147" s="1"/>
      <c r="I147" s="297">
        <f>SUM(I74:I78)</f>
        <v>50102</v>
      </c>
      <c r="J147" s="297">
        <f>SUM(J74:J78)</f>
        <v>17489</v>
      </c>
      <c r="K147" s="297">
        <f>SUM(K74:K78)</f>
        <v>27889</v>
      </c>
      <c r="L147" s="297">
        <f>SUM(L74:L78)</f>
        <v>4724</v>
      </c>
      <c r="M147" s="298">
        <f t="shared" si="0"/>
        <v>0.34906790148097883</v>
      </c>
    </row>
    <row r="148" spans="1:13" x14ac:dyDescent="0.3">
      <c r="A148" s="306"/>
      <c r="D148" s="84"/>
      <c r="F148" s="2" t="s">
        <v>158</v>
      </c>
      <c r="G148" s="5">
        <v>2020</v>
      </c>
      <c r="H148" s="1"/>
      <c r="I148" s="297">
        <f>SUM(I79:I90)</f>
        <v>236808</v>
      </c>
      <c r="J148" s="297">
        <f>SUM(J79:J90)</f>
        <v>94778</v>
      </c>
      <c r="K148" s="297">
        <f>SUM(K79:K90)</f>
        <v>121077</v>
      </c>
      <c r="L148" s="297">
        <f>SUM(L79:L90)</f>
        <v>20953</v>
      </c>
      <c r="M148" s="298">
        <f t="shared" si="0"/>
        <v>0.40023141110097632</v>
      </c>
    </row>
    <row r="149" spans="1:13" x14ac:dyDescent="0.3">
      <c r="A149" s="306"/>
      <c r="D149" s="84"/>
      <c r="F149" s="2" t="s">
        <v>158</v>
      </c>
      <c r="G149" s="1">
        <v>2021</v>
      </c>
      <c r="H149" s="1"/>
      <c r="I149" s="297">
        <f>SUM(I91:I102)</f>
        <v>236565</v>
      </c>
      <c r="J149" s="297">
        <f>SUM(J91:J102)</f>
        <v>104493</v>
      </c>
      <c r="K149" s="297">
        <f>SUM(K91:K102)</f>
        <v>110067</v>
      </c>
      <c r="L149" s="297">
        <f>SUM(L91:L102)</f>
        <v>22005</v>
      </c>
      <c r="M149" s="298">
        <f t="shared" si="0"/>
        <v>0.44170946674275569</v>
      </c>
    </row>
    <row r="150" spans="1:13" x14ac:dyDescent="0.3">
      <c r="A150" s="306"/>
      <c r="D150" s="84"/>
      <c r="F150" s="2" t="s">
        <v>158</v>
      </c>
      <c r="G150" s="5">
        <v>2022</v>
      </c>
      <c r="H150" s="99"/>
      <c r="I150" s="297">
        <f>SUM(I103:I114)</f>
        <v>278309</v>
      </c>
      <c r="J150" s="297">
        <f>SUM(J103:J114)</f>
        <v>130185</v>
      </c>
      <c r="K150" s="297">
        <f>SUM(K103:K114)</f>
        <v>129147</v>
      </c>
      <c r="L150" s="297">
        <f>SUM(L103:L114)</f>
        <v>18977</v>
      </c>
      <c r="M150" s="298">
        <f t="shared" si="0"/>
        <v>0.46777143390979092</v>
      </c>
    </row>
    <row r="151" spans="1:13" x14ac:dyDescent="0.3">
      <c r="A151" s="306"/>
      <c r="D151" s="84"/>
      <c r="F151" s="2" t="s">
        <v>158</v>
      </c>
      <c r="G151" s="5">
        <v>2023</v>
      </c>
      <c r="H151" s="99"/>
      <c r="I151" s="297">
        <f>SUM(I115:I126)</f>
        <v>395649</v>
      </c>
      <c r="J151" s="297">
        <f>SUM(J115:J126)</f>
        <v>212677</v>
      </c>
      <c r="K151" s="297">
        <f>SUM(K115:K126)</f>
        <v>163251</v>
      </c>
      <c r="L151" s="297">
        <f>SUM(L115:L126)</f>
        <v>19721</v>
      </c>
      <c r="M151" s="298">
        <f t="shared" si="0"/>
        <v>0.53753958685602643</v>
      </c>
    </row>
    <row r="152" spans="1:13" ht="15" thickBot="1" x14ac:dyDescent="0.35">
      <c r="A152" s="2"/>
      <c r="D152" s="84"/>
      <c r="F152" s="2" t="s">
        <v>158</v>
      </c>
      <c r="G152" s="5">
        <v>2024</v>
      </c>
      <c r="H152" s="99"/>
      <c r="I152" s="162">
        <f>SUM(I127:I138)</f>
        <v>539063</v>
      </c>
      <c r="J152" s="162">
        <f t="shared" ref="J152:L152" si="3">SUM(J127:J138)</f>
        <v>278011</v>
      </c>
      <c r="K152" s="162">
        <f t="shared" si="3"/>
        <v>240519</v>
      </c>
      <c r="L152" s="162">
        <f t="shared" si="3"/>
        <v>20533</v>
      </c>
      <c r="M152" s="163">
        <f t="shared" ref="M152" si="4">J152/I152</f>
        <v>0.51573007236630974</v>
      </c>
    </row>
    <row r="153" spans="1:13" ht="15" thickBot="1" x14ac:dyDescent="0.35">
      <c r="A153" s="19"/>
      <c r="B153" s="11"/>
      <c r="C153" s="10"/>
      <c r="D153" s="85"/>
      <c r="F153" s="105" t="s">
        <v>170</v>
      </c>
      <c r="G153" s="106"/>
      <c r="H153" s="106"/>
      <c r="I153" s="115"/>
      <c r="J153" s="115"/>
      <c r="K153" s="115"/>
      <c r="L153" s="115"/>
      <c r="M153" s="107"/>
    </row>
    <row r="154" spans="1:13" x14ac:dyDescent="0.3">
      <c r="D154" s="83"/>
      <c r="F154" s="2" t="s">
        <v>157</v>
      </c>
      <c r="G154" s="1"/>
      <c r="H154" s="1"/>
      <c r="I154" s="91">
        <f>SUM(I141:I146)</f>
        <v>669374</v>
      </c>
      <c r="J154" s="91">
        <f t="shared" ref="J154:L154" si="5">SUM(J141:J146)</f>
        <v>131549</v>
      </c>
      <c r="K154" s="91">
        <f t="shared" si="5"/>
        <v>332000</v>
      </c>
      <c r="L154" s="91">
        <f t="shared" si="5"/>
        <v>205825</v>
      </c>
      <c r="M154" s="112">
        <f>J154/I154</f>
        <v>0.19652541030873621</v>
      </c>
    </row>
    <row r="155" spans="1:13" ht="15" thickBot="1" x14ac:dyDescent="0.35">
      <c r="D155" s="83"/>
      <c r="F155" s="19" t="s">
        <v>158</v>
      </c>
      <c r="G155" s="11"/>
      <c r="H155" s="11"/>
      <c r="I155" s="93">
        <f>SUM(I147:I152)</f>
        <v>1736496</v>
      </c>
      <c r="J155" s="93">
        <f t="shared" ref="J155:L155" si="6">SUM(J147:J152)</f>
        <v>837633</v>
      </c>
      <c r="K155" s="93">
        <f t="shared" si="6"/>
        <v>791950</v>
      </c>
      <c r="L155" s="93">
        <f t="shared" si="6"/>
        <v>106913</v>
      </c>
      <c r="M155" s="114">
        <f>J155/I155</f>
        <v>0.4823696685739558</v>
      </c>
    </row>
    <row r="156" spans="1:13" x14ac:dyDescent="0.3">
      <c r="D156" s="83"/>
    </row>
    <row r="157" spans="1:13" x14ac:dyDescent="0.3">
      <c r="D157" s="82"/>
    </row>
    <row r="158" spans="1:13" x14ac:dyDescent="0.3">
      <c r="D158" s="82"/>
    </row>
    <row r="159" spans="1:13" x14ac:dyDescent="0.3">
      <c r="D159" s="82"/>
    </row>
    <row r="160" spans="1:13" x14ac:dyDescent="0.3">
      <c r="D160" s="82"/>
    </row>
    <row r="161" spans="4:4" x14ac:dyDescent="0.3">
      <c r="D161" s="82"/>
    </row>
    <row r="162" spans="4:4" x14ac:dyDescent="0.3">
      <c r="D162" s="82"/>
    </row>
    <row r="163" spans="4:4" x14ac:dyDescent="0.3">
      <c r="D163" s="82"/>
    </row>
  </sheetData>
  <mergeCells count="3">
    <mergeCell ref="A1:D1"/>
    <mergeCell ref="A2:D2"/>
    <mergeCell ref="F1:M2"/>
  </mergeCells>
  <pageMargins left="0.7" right="0.7" top="0.75" bottom="0.75" header="0.3" footer="0.3"/>
  <pageSetup orientation="portrait" r:id="rId1"/>
  <ignoredErrors>
    <ignoredError sqref="I141:J141 I147 I142:J142 J143 J149 K147:L147 K141:L141 K142:L142 K143:L143 K149:L14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333"/>
  <sheetViews>
    <sheetView zoomScaleNormal="100" workbookViewId="0">
      <pane ySplit="3" topLeftCell="A4" activePane="bottomLeft" state="frozen"/>
      <selection pane="bottomLeft" sqref="A1:E1"/>
    </sheetView>
  </sheetViews>
  <sheetFormatPr defaultColWidth="0" defaultRowHeight="14.4" x14ac:dyDescent="0.3"/>
  <cols>
    <col min="1" max="1" width="30.33203125" style="3" customWidth="1"/>
    <col min="2" max="2" width="40.88671875" style="3" customWidth="1"/>
    <col min="3" max="3" width="5.5546875" style="81" bestFit="1" customWidth="1"/>
    <col min="4" max="4" width="11.5546875" style="81" bestFit="1" customWidth="1"/>
    <col min="5" max="5" width="6.6640625" style="73" bestFit="1" customWidth="1"/>
    <col min="6" max="6" width="2.6640625" style="3" customWidth="1"/>
    <col min="7" max="7" width="10.6640625" style="3" bestFit="1" customWidth="1"/>
    <col min="8" max="8" width="18.6640625" style="3" customWidth="1"/>
    <col min="9" max="9" width="18" style="3" customWidth="1"/>
    <col min="10" max="10" width="9.109375" style="3" customWidth="1"/>
    <col min="11" max="16384" width="9.109375" style="3" hidden="1"/>
  </cols>
  <sheetData>
    <row r="1" spans="1:56" ht="97.5" customHeight="1" x14ac:dyDescent="0.3">
      <c r="A1" s="532" t="s">
        <v>178</v>
      </c>
      <c r="B1" s="527"/>
      <c r="C1" s="527"/>
      <c r="D1" s="527"/>
      <c r="E1" s="528"/>
      <c r="G1" s="532" t="s">
        <v>182</v>
      </c>
      <c r="H1" s="527"/>
      <c r="I1" s="528"/>
    </row>
    <row r="2" spans="1:56" x14ac:dyDescent="0.3">
      <c r="A2" s="2"/>
      <c r="B2" s="1"/>
      <c r="C2" s="348"/>
      <c r="D2" s="348"/>
      <c r="E2" s="126"/>
      <c r="G2" s="2"/>
      <c r="H2" s="1"/>
      <c r="I2" s="75"/>
    </row>
    <row r="3" spans="1:56" ht="30.75" customHeight="1" x14ac:dyDescent="0.3">
      <c r="A3" s="76" t="s">
        <v>179</v>
      </c>
      <c r="B3" s="71" t="s">
        <v>156</v>
      </c>
      <c r="C3" s="4" t="s">
        <v>162</v>
      </c>
      <c r="D3" s="4" t="s">
        <v>166</v>
      </c>
      <c r="E3" s="90" t="s">
        <v>67</v>
      </c>
      <c r="G3" s="7" t="s">
        <v>166</v>
      </c>
      <c r="H3" s="88" t="s">
        <v>183</v>
      </c>
      <c r="I3" s="87" t="s">
        <v>184</v>
      </c>
      <c r="BC3"/>
      <c r="BD3"/>
    </row>
    <row r="4" spans="1:56" x14ac:dyDescent="0.3">
      <c r="A4" s="2" t="s">
        <v>180</v>
      </c>
      <c r="B4" s="1" t="s">
        <v>149</v>
      </c>
      <c r="C4" s="348">
        <v>2019</v>
      </c>
      <c r="D4" s="14">
        <v>43616</v>
      </c>
      <c r="E4" s="84">
        <v>76.821142552055505</v>
      </c>
      <c r="G4" s="8">
        <v>43769</v>
      </c>
      <c r="H4" s="91">
        <v>13575</v>
      </c>
      <c r="I4" s="123">
        <v>2023.72</v>
      </c>
      <c r="BC4"/>
      <c r="BD4"/>
    </row>
    <row r="5" spans="1:56" x14ac:dyDescent="0.3">
      <c r="A5" s="2" t="s">
        <v>180</v>
      </c>
      <c r="B5" s="1" t="s">
        <v>149</v>
      </c>
      <c r="C5" s="348">
        <v>2019</v>
      </c>
      <c r="D5" s="14">
        <v>43646</v>
      </c>
      <c r="E5" s="84">
        <v>73.775836245631595</v>
      </c>
      <c r="G5" s="8">
        <v>43799</v>
      </c>
      <c r="H5" s="162">
        <v>13784</v>
      </c>
      <c r="I5" s="250">
        <v>2162.4</v>
      </c>
      <c r="BC5"/>
      <c r="BD5"/>
    </row>
    <row r="6" spans="1:56" x14ac:dyDescent="0.3">
      <c r="A6" s="2" t="s">
        <v>180</v>
      </c>
      <c r="B6" s="1" t="s">
        <v>149</v>
      </c>
      <c r="C6" s="348">
        <v>2019</v>
      </c>
      <c r="D6" s="14">
        <v>43677</v>
      </c>
      <c r="E6" s="84">
        <v>84.482560230133004</v>
      </c>
      <c r="G6" s="8">
        <v>43830</v>
      </c>
      <c r="H6" s="91">
        <v>16635</v>
      </c>
      <c r="I6" s="123">
        <v>1918.27</v>
      </c>
      <c r="BC6"/>
      <c r="BD6"/>
    </row>
    <row r="7" spans="1:56" x14ac:dyDescent="0.3">
      <c r="A7" s="100" t="s">
        <v>180</v>
      </c>
      <c r="B7" s="101" t="s">
        <v>149</v>
      </c>
      <c r="C7" s="125">
        <v>2019</v>
      </c>
      <c r="D7" s="120">
        <v>43708</v>
      </c>
      <c r="E7" s="102">
        <v>88.110274869109901</v>
      </c>
      <c r="G7" s="273">
        <v>43861</v>
      </c>
      <c r="H7" s="111">
        <v>18522</v>
      </c>
      <c r="I7" s="274">
        <v>2177</v>
      </c>
      <c r="BC7"/>
      <c r="BD7"/>
    </row>
    <row r="8" spans="1:56" x14ac:dyDescent="0.3">
      <c r="A8" s="2" t="s">
        <v>180</v>
      </c>
      <c r="B8" s="1" t="s">
        <v>149</v>
      </c>
      <c r="C8" s="348">
        <v>2019</v>
      </c>
      <c r="D8" s="14">
        <v>43738</v>
      </c>
      <c r="E8" s="84">
        <v>86.3666990156662</v>
      </c>
      <c r="G8" s="8">
        <v>43890</v>
      </c>
      <c r="H8" s="91">
        <v>15418</v>
      </c>
      <c r="I8" s="123">
        <v>2795.87</v>
      </c>
      <c r="BC8"/>
      <c r="BD8"/>
    </row>
    <row r="9" spans="1:56" x14ac:dyDescent="0.3">
      <c r="A9" s="2" t="s">
        <v>180</v>
      </c>
      <c r="B9" s="1" t="s">
        <v>149</v>
      </c>
      <c r="C9" s="348">
        <v>2020</v>
      </c>
      <c r="D9" s="14">
        <v>43769</v>
      </c>
      <c r="E9" s="84">
        <v>89.073931720551698</v>
      </c>
      <c r="G9" s="275">
        <v>43921</v>
      </c>
      <c r="H9" s="162">
        <v>18819</v>
      </c>
      <c r="I9" s="250">
        <v>2857.93</v>
      </c>
      <c r="BC9"/>
      <c r="BD9"/>
    </row>
    <row r="10" spans="1:56" x14ac:dyDescent="0.3">
      <c r="A10" s="2" t="s">
        <v>180</v>
      </c>
      <c r="B10" s="1" t="s">
        <v>149</v>
      </c>
      <c r="C10" s="348">
        <v>2020</v>
      </c>
      <c r="D10" s="14">
        <v>43799</v>
      </c>
      <c r="E10" s="84">
        <v>90.128255945639907</v>
      </c>
      <c r="G10" s="275">
        <v>43951</v>
      </c>
      <c r="H10" s="91">
        <v>18440</v>
      </c>
      <c r="I10" s="123">
        <v>2899.56</v>
      </c>
    </row>
    <row r="11" spans="1:56" x14ac:dyDescent="0.3">
      <c r="A11" s="2" t="s">
        <v>180</v>
      </c>
      <c r="B11" s="1" t="s">
        <v>149</v>
      </c>
      <c r="C11" s="348">
        <v>2020</v>
      </c>
      <c r="D11" s="14">
        <v>43830</v>
      </c>
      <c r="E11" s="84">
        <v>89.982487767190307</v>
      </c>
      <c r="G11" s="275">
        <v>43982</v>
      </c>
      <c r="H11" s="91">
        <v>12889</v>
      </c>
      <c r="I11" s="123">
        <v>2937.57</v>
      </c>
    </row>
    <row r="12" spans="1:56" x14ac:dyDescent="0.3">
      <c r="A12" s="2" t="s">
        <v>180</v>
      </c>
      <c r="B12" s="1" t="s">
        <v>149</v>
      </c>
      <c r="C12" s="348">
        <v>2020</v>
      </c>
      <c r="D12" s="14">
        <v>43861</v>
      </c>
      <c r="E12" s="84">
        <v>88.364519427402897</v>
      </c>
      <c r="G12" s="275">
        <v>44012</v>
      </c>
      <c r="H12" s="162">
        <v>14685</v>
      </c>
      <c r="I12" s="250">
        <v>2748.16</v>
      </c>
    </row>
    <row r="13" spans="1:56" x14ac:dyDescent="0.3">
      <c r="A13" s="2" t="s">
        <v>180</v>
      </c>
      <c r="B13" s="1" t="s">
        <v>149</v>
      </c>
      <c r="C13" s="348">
        <v>2020</v>
      </c>
      <c r="D13" s="14">
        <v>43890</v>
      </c>
      <c r="E13" s="84">
        <v>85.036701030927802</v>
      </c>
      <c r="G13" s="275">
        <v>44043</v>
      </c>
      <c r="H13" s="162">
        <v>16442</v>
      </c>
      <c r="I13" s="250">
        <v>2697.67</v>
      </c>
    </row>
    <row r="14" spans="1:56" x14ac:dyDescent="0.3">
      <c r="A14" s="2" t="s">
        <v>180</v>
      </c>
      <c r="B14" s="1" t="s">
        <v>149</v>
      </c>
      <c r="C14" s="348">
        <v>2020</v>
      </c>
      <c r="D14" s="14">
        <v>43921</v>
      </c>
      <c r="E14" s="84">
        <v>96.107746656573298</v>
      </c>
      <c r="G14" s="275">
        <v>44074</v>
      </c>
      <c r="H14" s="91">
        <v>16401</v>
      </c>
      <c r="I14" s="123">
        <v>2845.05</v>
      </c>
    </row>
    <row r="15" spans="1:56" x14ac:dyDescent="0.3">
      <c r="A15" s="2" t="s">
        <v>180</v>
      </c>
      <c r="B15" s="1" t="s">
        <v>149</v>
      </c>
      <c r="C15" s="348">
        <v>2020</v>
      </c>
      <c r="D15" s="14">
        <v>43951</v>
      </c>
      <c r="E15" s="84">
        <v>96.539259524235405</v>
      </c>
      <c r="G15" s="275">
        <v>44104</v>
      </c>
      <c r="H15" s="162">
        <v>17894</v>
      </c>
      <c r="I15" s="250">
        <v>2974.55</v>
      </c>
    </row>
    <row r="16" spans="1:56" x14ac:dyDescent="0.3">
      <c r="A16" s="2" t="s">
        <v>180</v>
      </c>
      <c r="B16" s="1" t="s">
        <v>149</v>
      </c>
      <c r="C16" s="348">
        <v>2020</v>
      </c>
      <c r="D16" s="14">
        <v>43982</v>
      </c>
      <c r="E16" s="84">
        <v>95.517078297425101</v>
      </c>
      <c r="G16" s="275">
        <v>44135</v>
      </c>
      <c r="H16" s="91">
        <v>17961</v>
      </c>
      <c r="I16" s="123">
        <v>3037.97</v>
      </c>
    </row>
    <row r="17" spans="1:9" x14ac:dyDescent="0.3">
      <c r="A17" s="2" t="s">
        <v>180</v>
      </c>
      <c r="B17" s="1" t="s">
        <v>149</v>
      </c>
      <c r="C17" s="348">
        <v>2020</v>
      </c>
      <c r="D17" s="14">
        <v>44012</v>
      </c>
      <c r="E17" s="84">
        <v>91.990351872871699</v>
      </c>
      <c r="G17" s="275">
        <v>44165</v>
      </c>
      <c r="H17" s="91">
        <v>16653</v>
      </c>
      <c r="I17" s="123">
        <v>2878.61</v>
      </c>
    </row>
    <row r="18" spans="1:9" x14ac:dyDescent="0.3">
      <c r="A18" s="2" t="s">
        <v>180</v>
      </c>
      <c r="B18" s="1" t="s">
        <v>149</v>
      </c>
      <c r="C18" s="348">
        <v>2020</v>
      </c>
      <c r="D18" s="14">
        <v>44043</v>
      </c>
      <c r="E18" s="84">
        <v>90.327295440349801</v>
      </c>
      <c r="G18" s="275">
        <v>44196</v>
      </c>
      <c r="H18" s="91">
        <v>16661</v>
      </c>
      <c r="I18" s="123">
        <v>2977.4</v>
      </c>
    </row>
    <row r="19" spans="1:9" x14ac:dyDescent="0.3">
      <c r="A19" s="2" t="s">
        <v>180</v>
      </c>
      <c r="B19" s="1" t="s">
        <v>149</v>
      </c>
      <c r="C19" s="348">
        <v>2020</v>
      </c>
      <c r="D19" s="14">
        <v>44074</v>
      </c>
      <c r="E19" s="84">
        <v>99.672553348050002</v>
      </c>
      <c r="G19" s="275">
        <v>44227</v>
      </c>
      <c r="H19" s="91">
        <v>18368</v>
      </c>
      <c r="I19" s="123">
        <v>2622.79</v>
      </c>
    </row>
    <row r="20" spans="1:9" x14ac:dyDescent="0.3">
      <c r="A20" s="2" t="s">
        <v>180</v>
      </c>
      <c r="B20" s="1" t="s">
        <v>149</v>
      </c>
      <c r="C20" s="348">
        <v>2020</v>
      </c>
      <c r="D20" s="14">
        <v>44104</v>
      </c>
      <c r="E20" s="84">
        <v>106.485401459854</v>
      </c>
      <c r="G20" s="275">
        <v>44255</v>
      </c>
      <c r="H20" s="91">
        <v>18641</v>
      </c>
      <c r="I20" s="123">
        <v>2753.17</v>
      </c>
    </row>
    <row r="21" spans="1:9" x14ac:dyDescent="0.3">
      <c r="A21" s="2" t="s">
        <v>180</v>
      </c>
      <c r="B21" s="1" t="s">
        <v>149</v>
      </c>
      <c r="C21" s="348">
        <v>2021</v>
      </c>
      <c r="D21" s="14">
        <v>44135</v>
      </c>
      <c r="E21" s="84">
        <v>114.433928109646</v>
      </c>
      <c r="G21" s="275">
        <v>44286</v>
      </c>
      <c r="H21" s="91">
        <v>24225</v>
      </c>
      <c r="I21" s="123">
        <v>2825.96</v>
      </c>
    </row>
    <row r="22" spans="1:9" x14ac:dyDescent="0.3">
      <c r="A22" s="2" t="s">
        <v>180</v>
      </c>
      <c r="B22" s="1" t="s">
        <v>149</v>
      </c>
      <c r="C22" s="348">
        <v>2021</v>
      </c>
      <c r="D22" s="14">
        <v>44165</v>
      </c>
      <c r="E22" s="84">
        <v>109.74168719211799</v>
      </c>
      <c r="G22" s="275">
        <v>44316</v>
      </c>
      <c r="H22" s="91">
        <v>22719</v>
      </c>
      <c r="I22" s="123">
        <v>2853.21</v>
      </c>
    </row>
    <row r="23" spans="1:9" x14ac:dyDescent="0.3">
      <c r="A23" s="2" t="s">
        <v>180</v>
      </c>
      <c r="B23" s="1" t="s">
        <v>149</v>
      </c>
      <c r="C23" s="348">
        <v>2021</v>
      </c>
      <c r="D23" s="14">
        <v>44196</v>
      </c>
      <c r="E23" s="84">
        <v>107.488293721178</v>
      </c>
      <c r="G23" s="275">
        <v>44347</v>
      </c>
      <c r="H23" s="91">
        <v>21686</v>
      </c>
      <c r="I23" s="123">
        <v>2732.3</v>
      </c>
    </row>
    <row r="24" spans="1:9" x14ac:dyDescent="0.3">
      <c r="A24" s="2" t="s">
        <v>180</v>
      </c>
      <c r="B24" s="1" t="s">
        <v>149</v>
      </c>
      <c r="C24" s="348">
        <v>2021</v>
      </c>
      <c r="D24" s="14">
        <v>44227</v>
      </c>
      <c r="E24" s="84">
        <v>107.83880917259</v>
      </c>
      <c r="G24" s="275">
        <v>44377</v>
      </c>
      <c r="H24" s="91">
        <v>22150</v>
      </c>
      <c r="I24" s="123">
        <v>2588.54</v>
      </c>
    </row>
    <row r="25" spans="1:9" x14ac:dyDescent="0.3">
      <c r="A25" s="2" t="s">
        <v>180</v>
      </c>
      <c r="B25" s="1" t="s">
        <v>149</v>
      </c>
      <c r="C25" s="348">
        <v>2021</v>
      </c>
      <c r="D25" s="14">
        <v>44255</v>
      </c>
      <c r="E25" s="84">
        <v>107.780676440032</v>
      </c>
      <c r="G25" s="275">
        <v>44408</v>
      </c>
      <c r="H25" s="91">
        <v>22091</v>
      </c>
      <c r="I25" s="123">
        <v>2687.13</v>
      </c>
    </row>
    <row r="26" spans="1:9" x14ac:dyDescent="0.3">
      <c r="A26" s="2" t="s">
        <v>180</v>
      </c>
      <c r="B26" s="1" t="s">
        <v>149</v>
      </c>
      <c r="C26" s="348">
        <v>2021</v>
      </c>
      <c r="D26" s="14">
        <v>44286</v>
      </c>
      <c r="E26" s="84">
        <v>106.154808365856</v>
      </c>
      <c r="G26" s="275">
        <v>44439</v>
      </c>
      <c r="H26" s="91">
        <v>21527</v>
      </c>
      <c r="I26" s="123">
        <v>2626.26</v>
      </c>
    </row>
    <row r="27" spans="1:9" x14ac:dyDescent="0.3">
      <c r="A27" s="2" t="s">
        <v>180</v>
      </c>
      <c r="B27" s="1" t="s">
        <v>149</v>
      </c>
      <c r="C27" s="348">
        <v>2021</v>
      </c>
      <c r="D27" s="14">
        <v>44316</v>
      </c>
      <c r="E27" s="84">
        <v>95.448716088785702</v>
      </c>
      <c r="G27" s="275">
        <v>44469</v>
      </c>
      <c r="H27" s="91">
        <v>18797</v>
      </c>
      <c r="I27" s="123">
        <v>2914.4</v>
      </c>
    </row>
    <row r="28" spans="1:9" x14ac:dyDescent="0.3">
      <c r="A28" s="2" t="s">
        <v>180</v>
      </c>
      <c r="B28" s="1" t="s">
        <v>149</v>
      </c>
      <c r="C28" s="348">
        <v>2021</v>
      </c>
      <c r="D28" s="14">
        <v>44347</v>
      </c>
      <c r="E28" s="84">
        <v>88.229542835190202</v>
      </c>
      <c r="G28" s="275">
        <v>44500</v>
      </c>
      <c r="H28" s="91">
        <v>16937</v>
      </c>
      <c r="I28" s="123">
        <v>2853.24</v>
      </c>
    </row>
    <row r="29" spans="1:9" x14ac:dyDescent="0.3">
      <c r="A29" s="2" t="s">
        <v>180</v>
      </c>
      <c r="B29" s="1" t="s">
        <v>149</v>
      </c>
      <c r="C29" s="348">
        <v>2021</v>
      </c>
      <c r="D29" s="14">
        <v>44377</v>
      </c>
      <c r="E29" s="84">
        <v>109.499351971857</v>
      </c>
      <c r="G29" s="275">
        <v>44530</v>
      </c>
      <c r="H29" s="91">
        <v>19891</v>
      </c>
      <c r="I29" s="123">
        <v>2483.77</v>
      </c>
    </row>
    <row r="30" spans="1:9" x14ac:dyDescent="0.3">
      <c r="A30" s="2" t="s">
        <v>180</v>
      </c>
      <c r="B30" s="1" t="s">
        <v>149</v>
      </c>
      <c r="C30" s="348">
        <v>2021</v>
      </c>
      <c r="D30" s="14">
        <v>44408</v>
      </c>
      <c r="E30" s="84">
        <v>100.717618170657</v>
      </c>
      <c r="G30" s="275">
        <v>44561</v>
      </c>
      <c r="H30" s="91">
        <v>20123</v>
      </c>
      <c r="I30" s="123">
        <v>2685.53</v>
      </c>
    </row>
    <row r="31" spans="1:9" x14ac:dyDescent="0.3">
      <c r="A31" s="2" t="s">
        <v>180</v>
      </c>
      <c r="B31" s="1" t="s">
        <v>149</v>
      </c>
      <c r="C31" s="348">
        <v>2021</v>
      </c>
      <c r="D31" s="14">
        <v>44439</v>
      </c>
      <c r="E31" s="84">
        <v>110.305133470226</v>
      </c>
      <c r="G31" s="275">
        <v>44592</v>
      </c>
      <c r="H31" s="91">
        <v>22281</v>
      </c>
      <c r="I31" s="123">
        <v>2641.29</v>
      </c>
    </row>
    <row r="32" spans="1:9" x14ac:dyDescent="0.3">
      <c r="A32" s="2" t="s">
        <v>180</v>
      </c>
      <c r="B32" s="1" t="s">
        <v>149</v>
      </c>
      <c r="C32" s="348">
        <v>2021</v>
      </c>
      <c r="D32" s="14">
        <v>44469</v>
      </c>
      <c r="E32" s="84">
        <v>112.752099306316</v>
      </c>
      <c r="G32" s="275">
        <v>44620</v>
      </c>
      <c r="H32" s="91">
        <v>23768</v>
      </c>
      <c r="I32" s="123">
        <v>2515.61</v>
      </c>
    </row>
    <row r="33" spans="1:9" x14ac:dyDescent="0.3">
      <c r="A33" s="2" t="s">
        <v>180</v>
      </c>
      <c r="B33" s="1" t="s">
        <v>149</v>
      </c>
      <c r="C33" s="349">
        <v>2022</v>
      </c>
      <c r="D33" s="14">
        <v>44500</v>
      </c>
      <c r="E33" s="84">
        <v>115.003557386257</v>
      </c>
      <c r="G33" s="275">
        <v>44651</v>
      </c>
      <c r="H33" s="91">
        <v>23148</v>
      </c>
      <c r="I33" s="123">
        <v>2785.25</v>
      </c>
    </row>
    <row r="34" spans="1:9" x14ac:dyDescent="0.3">
      <c r="A34" s="2" t="s">
        <v>180</v>
      </c>
      <c r="B34" s="1" t="s">
        <v>149</v>
      </c>
      <c r="C34" s="354">
        <v>2022</v>
      </c>
      <c r="D34" s="14">
        <v>44530</v>
      </c>
      <c r="E34" s="84">
        <v>110.71643327841799</v>
      </c>
      <c r="G34" s="275">
        <v>44681</v>
      </c>
      <c r="H34" s="91">
        <v>20315</v>
      </c>
      <c r="I34" s="123">
        <v>2997.74</v>
      </c>
    </row>
    <row r="35" spans="1:9" x14ac:dyDescent="0.3">
      <c r="A35" s="2" t="s">
        <v>180</v>
      </c>
      <c r="B35" s="1" t="s">
        <v>149</v>
      </c>
      <c r="C35" s="356">
        <v>2022</v>
      </c>
      <c r="D35" s="14">
        <v>44561</v>
      </c>
      <c r="E35" s="84">
        <v>107.606082814218</v>
      </c>
      <c r="G35" s="275">
        <v>44712</v>
      </c>
      <c r="H35" s="91">
        <v>21284</v>
      </c>
      <c r="I35" s="123">
        <v>2637.65</v>
      </c>
    </row>
    <row r="36" spans="1:9" x14ac:dyDescent="0.3">
      <c r="A36" s="2" t="s">
        <v>180</v>
      </c>
      <c r="B36" s="1" t="s">
        <v>149</v>
      </c>
      <c r="C36" s="357">
        <v>2022</v>
      </c>
      <c r="D36" s="14">
        <v>44592</v>
      </c>
      <c r="E36" s="84">
        <v>110.878503015254</v>
      </c>
      <c r="G36" s="275">
        <v>44742</v>
      </c>
      <c r="H36" s="91">
        <v>21677</v>
      </c>
      <c r="I36" s="123">
        <v>3096.43</v>
      </c>
    </row>
    <row r="37" spans="1:9" x14ac:dyDescent="0.3">
      <c r="A37" s="2" t="s">
        <v>180</v>
      </c>
      <c r="B37" s="1" t="s">
        <v>149</v>
      </c>
      <c r="C37" s="365">
        <v>2022</v>
      </c>
      <c r="D37" s="14">
        <v>44620</v>
      </c>
      <c r="E37" s="84">
        <v>110.06116207951101</v>
      </c>
      <c r="G37" s="275">
        <v>44773</v>
      </c>
      <c r="H37" s="91">
        <v>21367</v>
      </c>
      <c r="I37" s="123">
        <v>2931.66</v>
      </c>
    </row>
    <row r="38" spans="1:9" x14ac:dyDescent="0.3">
      <c r="A38" s="2" t="s">
        <v>180</v>
      </c>
      <c r="B38" s="1" t="s">
        <v>149</v>
      </c>
      <c r="C38" s="367">
        <v>2022</v>
      </c>
      <c r="D38" s="14">
        <v>44651</v>
      </c>
      <c r="E38" s="84">
        <v>120.483062763646</v>
      </c>
      <c r="G38" s="275">
        <v>44804</v>
      </c>
      <c r="H38" s="91">
        <v>25482</v>
      </c>
      <c r="I38" s="123">
        <v>2891.44</v>
      </c>
    </row>
    <row r="39" spans="1:9" x14ac:dyDescent="0.3">
      <c r="A39" s="2" t="s">
        <v>180</v>
      </c>
      <c r="B39" s="1" t="s">
        <v>149</v>
      </c>
      <c r="C39" s="369">
        <v>2022</v>
      </c>
      <c r="D39" s="14">
        <v>44681</v>
      </c>
      <c r="E39" s="84">
        <v>123.013770003722</v>
      </c>
      <c r="G39" s="275">
        <v>44834</v>
      </c>
      <c r="H39" s="91">
        <v>23342</v>
      </c>
      <c r="I39" s="123">
        <v>3066.5</v>
      </c>
    </row>
    <row r="40" spans="1:9" x14ac:dyDescent="0.3">
      <c r="A40" s="2" t="s">
        <v>180</v>
      </c>
      <c r="B40" s="1" t="s">
        <v>149</v>
      </c>
      <c r="C40" s="370">
        <v>2022</v>
      </c>
      <c r="D40" s="14">
        <v>44712</v>
      </c>
      <c r="E40" s="84">
        <v>117.459054209919</v>
      </c>
      <c r="G40" s="275">
        <v>44865</v>
      </c>
      <c r="H40" s="91">
        <v>23371</v>
      </c>
      <c r="I40" s="123">
        <v>2981.24</v>
      </c>
    </row>
    <row r="41" spans="1:9" x14ac:dyDescent="0.3">
      <c r="A41" s="2" t="s">
        <v>180</v>
      </c>
      <c r="B41" s="1" t="s">
        <v>149</v>
      </c>
      <c r="C41" s="412">
        <v>2022</v>
      </c>
      <c r="D41" s="14">
        <v>44742</v>
      </c>
      <c r="E41" s="84">
        <v>116.996788180504</v>
      </c>
      <c r="G41" s="275">
        <v>44895</v>
      </c>
      <c r="H41" s="91">
        <v>24120</v>
      </c>
      <c r="I41" s="123">
        <v>2977.41</v>
      </c>
    </row>
    <row r="42" spans="1:9" x14ac:dyDescent="0.3">
      <c r="A42" s="2" t="s">
        <v>180</v>
      </c>
      <c r="B42" s="1" t="s">
        <v>149</v>
      </c>
      <c r="C42" s="413">
        <v>2022</v>
      </c>
      <c r="D42" s="14">
        <v>44773</v>
      </c>
      <c r="E42" s="84">
        <v>108.22805996216</v>
      </c>
      <c r="G42" s="275">
        <v>44926</v>
      </c>
      <c r="H42" s="91">
        <v>22170</v>
      </c>
      <c r="I42" s="123">
        <v>3249.03</v>
      </c>
    </row>
    <row r="43" spans="1:9" x14ac:dyDescent="0.3">
      <c r="A43" s="2" t="s">
        <v>180</v>
      </c>
      <c r="B43" s="1" t="s">
        <v>149</v>
      </c>
      <c r="C43" s="416">
        <v>2022</v>
      </c>
      <c r="D43" s="14">
        <v>44804</v>
      </c>
      <c r="E43" s="84">
        <v>100.79982385505799</v>
      </c>
      <c r="G43" s="275">
        <v>44957</v>
      </c>
      <c r="H43" s="91">
        <v>25166</v>
      </c>
      <c r="I43" s="123">
        <v>3094.81</v>
      </c>
    </row>
    <row r="44" spans="1:9" x14ac:dyDescent="0.3">
      <c r="A44" s="2" t="s">
        <v>180</v>
      </c>
      <c r="B44" s="1" t="s">
        <v>149</v>
      </c>
      <c r="C44" s="423">
        <v>2022</v>
      </c>
      <c r="D44" s="14">
        <v>44834</v>
      </c>
      <c r="E44" s="84">
        <v>99.785290796160396</v>
      </c>
      <c r="G44" s="275">
        <v>44985</v>
      </c>
      <c r="H44" s="91">
        <v>25121</v>
      </c>
      <c r="I44" s="123">
        <v>3073.31</v>
      </c>
    </row>
    <row r="45" spans="1:9" x14ac:dyDescent="0.3">
      <c r="A45" s="2" t="s">
        <v>180</v>
      </c>
      <c r="B45" s="1" t="s">
        <v>149</v>
      </c>
      <c r="C45" s="427">
        <v>2023</v>
      </c>
      <c r="D45" s="14">
        <v>44865</v>
      </c>
      <c r="E45" s="84">
        <v>86.013637857377603</v>
      </c>
      <c r="G45" s="275">
        <v>45016</v>
      </c>
      <c r="H45" s="91">
        <v>32668</v>
      </c>
      <c r="I45" s="123">
        <v>2911.08</v>
      </c>
    </row>
    <row r="46" spans="1:9" x14ac:dyDescent="0.3">
      <c r="A46" s="2" t="s">
        <v>180</v>
      </c>
      <c r="B46" s="1" t="s">
        <v>149</v>
      </c>
      <c r="C46" s="428">
        <v>2023</v>
      </c>
      <c r="D46" s="14">
        <v>44895</v>
      </c>
      <c r="E46" s="84">
        <v>94.639109697933193</v>
      </c>
      <c r="G46" s="275">
        <v>45046</v>
      </c>
      <c r="H46" s="91">
        <v>30375</v>
      </c>
      <c r="I46" s="123">
        <v>2753.49</v>
      </c>
    </row>
    <row r="47" spans="1:9" x14ac:dyDescent="0.3">
      <c r="A47" s="2" t="s">
        <v>180</v>
      </c>
      <c r="B47" s="1" t="s">
        <v>149</v>
      </c>
      <c r="C47" s="440">
        <v>2023</v>
      </c>
      <c r="D47" s="14">
        <v>44926</v>
      </c>
      <c r="E47" s="84">
        <v>94.243871133358994</v>
      </c>
      <c r="G47" s="275">
        <v>45077</v>
      </c>
      <c r="H47" s="91">
        <v>34767</v>
      </c>
      <c r="I47" s="123">
        <v>2788.83</v>
      </c>
    </row>
    <row r="48" spans="1:9" x14ac:dyDescent="0.3">
      <c r="A48" s="2" t="s">
        <v>180</v>
      </c>
      <c r="B48" s="1" t="s">
        <v>149</v>
      </c>
      <c r="C48" s="441">
        <v>2023</v>
      </c>
      <c r="D48" s="14">
        <v>44957</v>
      </c>
      <c r="E48" s="84">
        <v>95.957218027911196</v>
      </c>
      <c r="G48" s="275">
        <v>45107</v>
      </c>
      <c r="H48" s="91">
        <v>29948</v>
      </c>
      <c r="I48" s="123">
        <v>2891.08</v>
      </c>
    </row>
    <row r="49" spans="1:9" x14ac:dyDescent="0.3">
      <c r="A49" s="2" t="s">
        <v>180</v>
      </c>
      <c r="B49" s="1" t="s">
        <v>149</v>
      </c>
      <c r="C49" s="442">
        <v>2023</v>
      </c>
      <c r="D49" s="14">
        <v>44985</v>
      </c>
      <c r="E49" s="84">
        <v>93.314613436615502</v>
      </c>
      <c r="G49" s="275">
        <v>45138</v>
      </c>
      <c r="H49" s="91">
        <v>27836</v>
      </c>
      <c r="I49" s="123">
        <v>2750.85</v>
      </c>
    </row>
    <row r="50" spans="1:9" x14ac:dyDescent="0.3">
      <c r="A50" s="2" t="s">
        <v>180</v>
      </c>
      <c r="B50" s="1" t="s">
        <v>149</v>
      </c>
      <c r="C50" s="448">
        <v>2023</v>
      </c>
      <c r="D50" s="14">
        <v>45016</v>
      </c>
      <c r="E50" s="84">
        <v>97.451612903225794</v>
      </c>
      <c r="G50" s="275">
        <v>45169</v>
      </c>
      <c r="H50" s="91">
        <v>31587</v>
      </c>
      <c r="I50" s="123">
        <v>2855.72</v>
      </c>
    </row>
    <row r="51" spans="1:9" x14ac:dyDescent="0.3">
      <c r="A51" s="2" t="s">
        <v>180</v>
      </c>
      <c r="B51" s="1" t="s">
        <v>149</v>
      </c>
      <c r="C51" s="451">
        <v>2023</v>
      </c>
      <c r="D51" s="14">
        <v>45046</v>
      </c>
      <c r="E51" s="84">
        <v>84.3247027234369</v>
      </c>
      <c r="G51" s="275">
        <v>45199</v>
      </c>
      <c r="H51" s="91">
        <v>29955</v>
      </c>
      <c r="I51" s="123">
        <v>2942.61</v>
      </c>
    </row>
    <row r="52" spans="1:9" x14ac:dyDescent="0.3">
      <c r="A52" s="2" t="s">
        <v>180</v>
      </c>
      <c r="B52" s="1" t="s">
        <v>149</v>
      </c>
      <c r="C52" s="460">
        <v>2023</v>
      </c>
      <c r="D52" s="14">
        <v>45077</v>
      </c>
      <c r="E52" s="84">
        <v>82.011651265568503</v>
      </c>
      <c r="G52" s="275">
        <v>45230</v>
      </c>
      <c r="H52" s="91">
        <v>33973</v>
      </c>
      <c r="I52" s="123">
        <v>2699.95</v>
      </c>
    </row>
    <row r="53" spans="1:9" x14ac:dyDescent="0.3">
      <c r="A53" s="2" t="s">
        <v>180</v>
      </c>
      <c r="B53" s="1" t="s">
        <v>149</v>
      </c>
      <c r="C53" s="475">
        <v>2023</v>
      </c>
      <c r="D53" s="14">
        <v>45107</v>
      </c>
      <c r="E53" s="84">
        <v>83.157964685779405</v>
      </c>
      <c r="G53" s="275">
        <v>45260</v>
      </c>
      <c r="H53" s="91">
        <v>32362</v>
      </c>
      <c r="I53" s="123">
        <v>2971.99</v>
      </c>
    </row>
    <row r="54" spans="1:9" x14ac:dyDescent="0.3">
      <c r="A54" s="2" t="s">
        <v>180</v>
      </c>
      <c r="B54" s="1" t="s">
        <v>149</v>
      </c>
      <c r="C54" s="477">
        <v>2023</v>
      </c>
      <c r="D54" s="14">
        <v>45138</v>
      </c>
      <c r="E54" s="84">
        <v>87.883386883386905</v>
      </c>
      <c r="G54" s="275">
        <v>45291</v>
      </c>
      <c r="H54" s="91">
        <v>32032</v>
      </c>
      <c r="I54" s="123">
        <v>2904.07</v>
      </c>
    </row>
    <row r="55" spans="1:9" x14ac:dyDescent="0.3">
      <c r="A55" s="2" t="s">
        <v>180</v>
      </c>
      <c r="B55" s="1" t="s">
        <v>149</v>
      </c>
      <c r="C55" s="478">
        <v>2023</v>
      </c>
      <c r="D55" s="14">
        <v>45169</v>
      </c>
      <c r="E55" s="84">
        <v>90.330985915493002</v>
      </c>
      <c r="G55" s="275">
        <v>45322</v>
      </c>
      <c r="H55" s="91">
        <v>37241</v>
      </c>
      <c r="I55" s="123">
        <v>2955.31</v>
      </c>
    </row>
    <row r="56" spans="1:9" x14ac:dyDescent="0.3">
      <c r="A56" s="2" t="s">
        <v>180</v>
      </c>
      <c r="B56" s="1" t="s">
        <v>149</v>
      </c>
      <c r="C56" s="479">
        <v>2023</v>
      </c>
      <c r="D56" s="14">
        <v>45199</v>
      </c>
      <c r="E56" s="84">
        <v>88.000403500000004</v>
      </c>
      <c r="G56" s="275">
        <v>45351</v>
      </c>
      <c r="H56" s="91">
        <v>35748</v>
      </c>
      <c r="I56" s="123">
        <v>2956.95</v>
      </c>
    </row>
    <row r="57" spans="1:9" x14ac:dyDescent="0.3">
      <c r="A57" s="2" t="s">
        <v>180</v>
      </c>
      <c r="B57" s="1" t="s">
        <v>149</v>
      </c>
      <c r="C57" s="480">
        <v>2024</v>
      </c>
      <c r="D57" s="14">
        <v>45230</v>
      </c>
      <c r="E57" s="84">
        <v>84.120071684587799</v>
      </c>
      <c r="G57" s="275">
        <v>45382</v>
      </c>
      <c r="H57" s="91">
        <v>38975</v>
      </c>
      <c r="I57" s="123">
        <v>2945.29</v>
      </c>
    </row>
    <row r="58" spans="1:9" x14ac:dyDescent="0.3">
      <c r="A58" s="2" t="s">
        <v>180</v>
      </c>
      <c r="B58" s="1" t="s">
        <v>149</v>
      </c>
      <c r="C58" s="487">
        <v>2024</v>
      </c>
      <c r="D58" s="14">
        <v>45260</v>
      </c>
      <c r="E58" s="84">
        <v>86.743021957573504</v>
      </c>
      <c r="G58" s="275">
        <v>45412</v>
      </c>
      <c r="H58" s="91">
        <v>42213</v>
      </c>
      <c r="I58" s="123">
        <v>2903.07</v>
      </c>
    </row>
    <row r="59" spans="1:9" x14ac:dyDescent="0.3">
      <c r="A59" s="2" t="s">
        <v>180</v>
      </c>
      <c r="B59" s="1" t="s">
        <v>149</v>
      </c>
      <c r="C59" s="491">
        <v>2024</v>
      </c>
      <c r="D59" s="14">
        <v>45291</v>
      </c>
      <c r="E59" s="84">
        <v>77.283643892339498</v>
      </c>
      <c r="G59" s="275">
        <v>45443</v>
      </c>
      <c r="H59" s="91">
        <v>49487</v>
      </c>
      <c r="I59" s="123">
        <v>2896.79</v>
      </c>
    </row>
    <row r="60" spans="1:9" x14ac:dyDescent="0.3">
      <c r="A60" s="2" t="s">
        <v>180</v>
      </c>
      <c r="B60" s="1" t="s">
        <v>149</v>
      </c>
      <c r="C60" s="492">
        <v>2024</v>
      </c>
      <c r="D60" s="14">
        <v>45322</v>
      </c>
      <c r="E60" s="84">
        <v>82.583413078149903</v>
      </c>
      <c r="G60" s="275">
        <v>45473</v>
      </c>
      <c r="H60" s="91">
        <v>40773</v>
      </c>
      <c r="I60" s="123">
        <v>3080.05</v>
      </c>
    </row>
    <row r="61" spans="1:9" x14ac:dyDescent="0.3">
      <c r="A61" s="2" t="s">
        <v>180</v>
      </c>
      <c r="B61" s="1" t="s">
        <v>149</v>
      </c>
      <c r="C61" s="493">
        <v>2024</v>
      </c>
      <c r="D61" s="14">
        <v>45351</v>
      </c>
      <c r="E61" s="84">
        <v>79.272433596554194</v>
      </c>
      <c r="G61" s="275">
        <v>45504</v>
      </c>
      <c r="H61" s="91">
        <v>48380</v>
      </c>
      <c r="I61" s="123">
        <v>3011.12</v>
      </c>
    </row>
    <row r="62" spans="1:9" x14ac:dyDescent="0.3">
      <c r="A62" s="2" t="s">
        <v>180</v>
      </c>
      <c r="B62" s="1" t="s">
        <v>149</v>
      </c>
      <c r="C62" s="494">
        <v>2024</v>
      </c>
      <c r="D62" s="14">
        <v>45382</v>
      </c>
      <c r="E62" s="84">
        <v>81.602675059008703</v>
      </c>
      <c r="G62" s="275">
        <v>45535</v>
      </c>
      <c r="H62" s="91">
        <v>45904</v>
      </c>
      <c r="I62" s="123">
        <v>2993.89</v>
      </c>
    </row>
    <row r="63" spans="1:9" x14ac:dyDescent="0.3">
      <c r="A63" s="2" t="s">
        <v>180</v>
      </c>
      <c r="B63" s="1" t="s">
        <v>149</v>
      </c>
      <c r="C63" s="495">
        <v>2024</v>
      </c>
      <c r="D63" s="14">
        <v>45412</v>
      </c>
      <c r="E63" s="84">
        <v>65.150623885917994</v>
      </c>
      <c r="G63" s="275">
        <v>45565</v>
      </c>
      <c r="H63" s="91">
        <v>45333</v>
      </c>
      <c r="I63" s="123">
        <v>3041.46</v>
      </c>
    </row>
    <row r="64" spans="1:9" ht="15" thickBot="1" x14ac:dyDescent="0.35">
      <c r="A64" s="2" t="s">
        <v>180</v>
      </c>
      <c r="B64" s="1" t="s">
        <v>149</v>
      </c>
      <c r="C64" s="497">
        <v>2024</v>
      </c>
      <c r="D64" s="14">
        <v>45443</v>
      </c>
      <c r="E64" s="84">
        <v>71.136890524378998</v>
      </c>
      <c r="G64" s="78"/>
      <c r="H64" s="93"/>
      <c r="I64" s="309"/>
    </row>
    <row r="65" spans="1:9" x14ac:dyDescent="0.3">
      <c r="A65" s="2" t="s">
        <v>180</v>
      </c>
      <c r="B65" s="1" t="s">
        <v>149</v>
      </c>
      <c r="C65" s="510">
        <v>2024</v>
      </c>
      <c r="D65" s="14">
        <v>45473</v>
      </c>
      <c r="E65" s="84">
        <v>79.5337909</v>
      </c>
      <c r="H65" s="72"/>
      <c r="I65" s="310"/>
    </row>
    <row r="66" spans="1:9" x14ac:dyDescent="0.3">
      <c r="A66" s="2" t="s">
        <v>180</v>
      </c>
      <c r="B66" s="1" t="s">
        <v>149</v>
      </c>
      <c r="C66" s="512">
        <v>2024</v>
      </c>
      <c r="D66" s="14">
        <v>45504</v>
      </c>
      <c r="E66" s="84">
        <v>75.693736567393302</v>
      </c>
      <c r="H66" s="72"/>
      <c r="I66" s="310"/>
    </row>
    <row r="67" spans="1:9" x14ac:dyDescent="0.3">
      <c r="A67" s="2" t="s">
        <v>180</v>
      </c>
      <c r="B67" s="1" t="s">
        <v>149</v>
      </c>
      <c r="C67" s="514">
        <v>2024</v>
      </c>
      <c r="D67" s="14">
        <v>45535</v>
      </c>
      <c r="E67" s="84">
        <v>62.050865155131198</v>
      </c>
      <c r="H67" s="72"/>
      <c r="I67" s="310"/>
    </row>
    <row r="68" spans="1:9" x14ac:dyDescent="0.3">
      <c r="A68" s="2" t="s">
        <v>180</v>
      </c>
      <c r="B68" s="1" t="s">
        <v>149</v>
      </c>
      <c r="C68" s="518">
        <v>2024</v>
      </c>
      <c r="D68" s="14">
        <v>45565</v>
      </c>
      <c r="E68" s="84">
        <v>66.407437200000004</v>
      </c>
      <c r="H68" s="72"/>
      <c r="I68" s="310"/>
    </row>
    <row r="69" spans="1:9" x14ac:dyDescent="0.3">
      <c r="A69" s="2"/>
      <c r="B69" s="1"/>
      <c r="C69" s="357"/>
      <c r="D69" s="14"/>
      <c r="E69" s="84"/>
      <c r="H69" s="72"/>
      <c r="I69" s="310"/>
    </row>
    <row r="70" spans="1:9" x14ac:dyDescent="0.3">
      <c r="A70" s="2" t="s">
        <v>180</v>
      </c>
      <c r="B70" s="1" t="s">
        <v>148</v>
      </c>
      <c r="C70" s="348">
        <v>2019</v>
      </c>
      <c r="D70" s="14">
        <v>43616</v>
      </c>
      <c r="E70" s="84">
        <v>32.046650298141003</v>
      </c>
      <c r="H70" s="72"/>
      <c r="I70" s="310"/>
    </row>
    <row r="71" spans="1:9" x14ac:dyDescent="0.3">
      <c r="A71" s="2" t="s">
        <v>180</v>
      </c>
      <c r="B71" s="1" t="s">
        <v>148</v>
      </c>
      <c r="C71" s="348">
        <v>2019</v>
      </c>
      <c r="D71" s="14">
        <v>43646</v>
      </c>
      <c r="E71" s="84">
        <v>39.939169982944897</v>
      </c>
      <c r="H71" s="72"/>
      <c r="I71" s="310"/>
    </row>
    <row r="72" spans="1:9" x14ac:dyDescent="0.3">
      <c r="A72" s="2" t="s">
        <v>180</v>
      </c>
      <c r="B72" s="1" t="s">
        <v>148</v>
      </c>
      <c r="C72" s="348">
        <v>2019</v>
      </c>
      <c r="D72" s="14">
        <v>43677</v>
      </c>
      <c r="E72" s="84">
        <v>46.0303486330574</v>
      </c>
      <c r="H72" s="72"/>
      <c r="I72" s="310"/>
    </row>
    <row r="73" spans="1:9" x14ac:dyDescent="0.3">
      <c r="A73" s="2" t="s">
        <v>180</v>
      </c>
      <c r="B73" s="1" t="s">
        <v>148</v>
      </c>
      <c r="C73" s="348">
        <v>2019</v>
      </c>
      <c r="D73" s="14">
        <v>43708</v>
      </c>
      <c r="E73" s="84">
        <v>52.847046413502099</v>
      </c>
      <c r="H73" s="72"/>
      <c r="I73" s="310"/>
    </row>
    <row r="74" spans="1:9" x14ac:dyDescent="0.3">
      <c r="A74" s="2" t="s">
        <v>180</v>
      </c>
      <c r="B74" s="1" t="s">
        <v>148</v>
      </c>
      <c r="C74" s="348">
        <v>2019</v>
      </c>
      <c r="D74" s="14">
        <v>43738</v>
      </c>
      <c r="E74" s="84">
        <v>53.773056342461402</v>
      </c>
      <c r="H74" s="72"/>
      <c r="I74" s="310"/>
    </row>
    <row r="75" spans="1:9" x14ac:dyDescent="0.3">
      <c r="A75" s="2" t="s">
        <v>180</v>
      </c>
      <c r="B75" s="1" t="s">
        <v>148</v>
      </c>
      <c r="C75" s="348">
        <v>2020</v>
      </c>
      <c r="D75" s="14">
        <v>43769</v>
      </c>
      <c r="E75" s="84">
        <v>57.5903357903358</v>
      </c>
      <c r="H75" s="72"/>
      <c r="I75" s="310"/>
    </row>
    <row r="76" spans="1:9" x14ac:dyDescent="0.3">
      <c r="A76" s="2" t="s">
        <v>180</v>
      </c>
      <c r="B76" s="1" t="s">
        <v>148</v>
      </c>
      <c r="C76" s="348">
        <v>2020</v>
      </c>
      <c r="D76" s="14">
        <v>43799</v>
      </c>
      <c r="E76" s="84">
        <v>64.584213259477195</v>
      </c>
      <c r="H76" s="72"/>
      <c r="I76" s="310"/>
    </row>
    <row r="77" spans="1:9" x14ac:dyDescent="0.3">
      <c r="A77" s="2" t="s">
        <v>180</v>
      </c>
      <c r="B77" s="1" t="s">
        <v>148</v>
      </c>
      <c r="C77" s="348">
        <v>2020</v>
      </c>
      <c r="D77" s="14">
        <v>43830</v>
      </c>
      <c r="E77" s="84">
        <v>71.324829662494096</v>
      </c>
      <c r="H77" s="72"/>
      <c r="I77" s="310"/>
    </row>
    <row r="78" spans="1:9" x14ac:dyDescent="0.3">
      <c r="A78" s="2" t="s">
        <v>180</v>
      </c>
      <c r="B78" s="1" t="s">
        <v>148</v>
      </c>
      <c r="C78" s="348">
        <v>2020</v>
      </c>
      <c r="D78" s="14">
        <v>43861</v>
      </c>
      <c r="E78" s="84">
        <v>87.885755866836504</v>
      </c>
      <c r="H78" s="72"/>
      <c r="I78" s="310"/>
    </row>
    <row r="79" spans="1:9" x14ac:dyDescent="0.3">
      <c r="A79" s="2" t="s">
        <v>180</v>
      </c>
      <c r="B79" s="1" t="s">
        <v>148</v>
      </c>
      <c r="C79" s="348">
        <v>2020</v>
      </c>
      <c r="D79" s="14">
        <v>43890</v>
      </c>
      <c r="E79" s="84">
        <v>92.206267617310601</v>
      </c>
      <c r="H79" s="72"/>
      <c r="I79" s="310"/>
    </row>
    <row r="80" spans="1:9" x14ac:dyDescent="0.3">
      <c r="A80" s="2" t="s">
        <v>180</v>
      </c>
      <c r="B80" s="1" t="s">
        <v>148</v>
      </c>
      <c r="C80" s="348">
        <v>2020</v>
      </c>
      <c r="D80" s="14">
        <v>43921</v>
      </c>
      <c r="E80" s="84">
        <v>111.067176470588</v>
      </c>
      <c r="H80" s="72"/>
      <c r="I80" s="310"/>
    </row>
    <row r="81" spans="1:9" x14ac:dyDescent="0.3">
      <c r="A81" s="2" t="s">
        <v>180</v>
      </c>
      <c r="B81" s="1" t="s">
        <v>148</v>
      </c>
      <c r="C81" s="348">
        <v>2020</v>
      </c>
      <c r="D81" s="14">
        <v>43951</v>
      </c>
      <c r="E81" s="84">
        <v>108.046124763705</v>
      </c>
      <c r="H81" s="72"/>
      <c r="I81" s="310"/>
    </row>
    <row r="82" spans="1:9" x14ac:dyDescent="0.3">
      <c r="A82" s="2" t="s">
        <v>180</v>
      </c>
      <c r="B82" s="1" t="s">
        <v>148</v>
      </c>
      <c r="C82" s="348">
        <v>2020</v>
      </c>
      <c r="D82" s="14">
        <v>43982</v>
      </c>
      <c r="E82" s="84">
        <v>106.693480546793</v>
      </c>
      <c r="H82" s="72"/>
      <c r="I82" s="310"/>
    </row>
    <row r="83" spans="1:9" x14ac:dyDescent="0.3">
      <c r="A83" s="2" t="s">
        <v>180</v>
      </c>
      <c r="B83" s="1" t="s">
        <v>148</v>
      </c>
      <c r="C83" s="348">
        <v>2020</v>
      </c>
      <c r="D83" s="14">
        <v>44012</v>
      </c>
      <c r="E83" s="84">
        <v>114.680806070407</v>
      </c>
      <c r="H83" s="72"/>
      <c r="I83" s="310"/>
    </row>
    <row r="84" spans="1:9" x14ac:dyDescent="0.3">
      <c r="A84" s="2" t="s">
        <v>180</v>
      </c>
      <c r="B84" s="1" t="s">
        <v>148</v>
      </c>
      <c r="C84" s="348">
        <v>2020</v>
      </c>
      <c r="D84" s="14">
        <v>44043</v>
      </c>
      <c r="E84" s="84">
        <v>132.11357236718601</v>
      </c>
      <c r="H84" s="72"/>
      <c r="I84" s="310"/>
    </row>
    <row r="85" spans="1:9" x14ac:dyDescent="0.3">
      <c r="A85" s="2" t="s">
        <v>180</v>
      </c>
      <c r="B85" s="1" t="s">
        <v>148</v>
      </c>
      <c r="C85" s="348">
        <v>2020</v>
      </c>
      <c r="D85" s="14">
        <v>44074</v>
      </c>
      <c r="E85" s="84">
        <v>131.77000413166201</v>
      </c>
      <c r="H85" s="72"/>
      <c r="I85" s="310"/>
    </row>
    <row r="86" spans="1:9" x14ac:dyDescent="0.3">
      <c r="A86" s="2" t="s">
        <v>180</v>
      </c>
      <c r="B86" s="1" t="s">
        <v>148</v>
      </c>
      <c r="C86" s="348">
        <v>2020</v>
      </c>
      <c r="D86" s="14">
        <v>44104</v>
      </c>
      <c r="E86" s="84">
        <v>124.78222483814</v>
      </c>
      <c r="H86" s="72"/>
      <c r="I86" s="310"/>
    </row>
    <row r="87" spans="1:9" x14ac:dyDescent="0.3">
      <c r="A87" s="2" t="s">
        <v>180</v>
      </c>
      <c r="B87" s="1" t="s">
        <v>148</v>
      </c>
      <c r="C87" s="348">
        <v>2021</v>
      </c>
      <c r="D87" s="14">
        <v>44135</v>
      </c>
      <c r="E87" s="84">
        <v>122.44076655052299</v>
      </c>
      <c r="H87" s="72"/>
      <c r="I87" s="310"/>
    </row>
    <row r="88" spans="1:9" x14ac:dyDescent="0.3">
      <c r="A88" s="2" t="s">
        <v>180</v>
      </c>
      <c r="B88" s="1" t="s">
        <v>148</v>
      </c>
      <c r="C88" s="348">
        <v>2021</v>
      </c>
      <c r="D88" s="14">
        <v>44165</v>
      </c>
      <c r="E88" s="84">
        <v>118.766159384716</v>
      </c>
      <c r="H88" s="72"/>
      <c r="I88" s="310"/>
    </row>
    <row r="89" spans="1:9" x14ac:dyDescent="0.3">
      <c r="A89" s="2" t="s">
        <v>180</v>
      </c>
      <c r="B89" s="1" t="s">
        <v>148</v>
      </c>
      <c r="C89" s="348">
        <v>2021</v>
      </c>
      <c r="D89" s="14">
        <v>44196</v>
      </c>
      <c r="E89" s="84">
        <v>124.924423825202</v>
      </c>
      <c r="H89" s="72"/>
      <c r="I89" s="310"/>
    </row>
    <row r="90" spans="1:9" x14ac:dyDescent="0.3">
      <c r="A90" s="2" t="s">
        <v>180</v>
      </c>
      <c r="B90" s="1" t="s">
        <v>148</v>
      </c>
      <c r="C90" s="348">
        <v>2021</v>
      </c>
      <c r="D90" s="14">
        <v>44227</v>
      </c>
      <c r="E90" s="84">
        <v>126.137041865855</v>
      </c>
      <c r="H90" s="72"/>
      <c r="I90" s="310"/>
    </row>
    <row r="91" spans="1:9" x14ac:dyDescent="0.3">
      <c r="A91" s="2" t="s">
        <v>180</v>
      </c>
      <c r="B91" s="1" t="s">
        <v>148</v>
      </c>
      <c r="C91" s="348">
        <v>2021</v>
      </c>
      <c r="D91" s="14">
        <v>44255</v>
      </c>
      <c r="E91" s="84">
        <v>120.987136929461</v>
      </c>
      <c r="H91" s="72"/>
      <c r="I91" s="310"/>
    </row>
    <row r="92" spans="1:9" x14ac:dyDescent="0.3">
      <c r="A92" s="2" t="s">
        <v>180</v>
      </c>
      <c r="B92" s="1" t="s">
        <v>148</v>
      </c>
      <c r="C92" s="348">
        <v>2021</v>
      </c>
      <c r="D92" s="14">
        <v>44286</v>
      </c>
      <c r="E92" s="84">
        <v>112.17657077971199</v>
      </c>
      <c r="H92" s="72"/>
      <c r="I92" s="310"/>
    </row>
    <row r="93" spans="1:9" x14ac:dyDescent="0.3">
      <c r="A93" s="2" t="s">
        <v>180</v>
      </c>
      <c r="B93" s="1" t="s">
        <v>148</v>
      </c>
      <c r="C93" s="348">
        <v>2021</v>
      </c>
      <c r="D93" s="14">
        <v>44316</v>
      </c>
      <c r="E93" s="84">
        <v>103.377306174683</v>
      </c>
      <c r="H93" s="72"/>
      <c r="I93" s="310"/>
    </row>
    <row r="94" spans="1:9" x14ac:dyDescent="0.3">
      <c r="A94" s="2" t="s">
        <v>180</v>
      </c>
      <c r="B94" s="1" t="s">
        <v>148</v>
      </c>
      <c r="C94" s="348">
        <v>2021</v>
      </c>
      <c r="D94" s="14">
        <v>44347</v>
      </c>
      <c r="E94" s="84">
        <v>98.122836742103303</v>
      </c>
      <c r="H94" s="72"/>
      <c r="I94" s="310"/>
    </row>
    <row r="95" spans="1:9" x14ac:dyDescent="0.3">
      <c r="A95" s="2" t="s">
        <v>180</v>
      </c>
      <c r="B95" s="1" t="s">
        <v>148</v>
      </c>
      <c r="C95" s="348">
        <v>2021</v>
      </c>
      <c r="D95" s="14">
        <v>44377</v>
      </c>
      <c r="E95" s="84">
        <v>101.807370951127</v>
      </c>
      <c r="H95" s="72"/>
      <c r="I95" s="310"/>
    </row>
    <row r="96" spans="1:9" x14ac:dyDescent="0.3">
      <c r="A96" s="2" t="s">
        <v>180</v>
      </c>
      <c r="B96" s="1" t="s">
        <v>148</v>
      </c>
      <c r="C96" s="348">
        <v>2021</v>
      </c>
      <c r="D96" s="14">
        <v>44408</v>
      </c>
      <c r="E96" s="84">
        <v>102.814421588144</v>
      </c>
      <c r="H96" s="72"/>
      <c r="I96" s="310"/>
    </row>
    <row r="97" spans="1:9" x14ac:dyDescent="0.3">
      <c r="A97" s="2" t="s">
        <v>180</v>
      </c>
      <c r="B97" s="1" t="s">
        <v>148</v>
      </c>
      <c r="C97" s="348">
        <v>2021</v>
      </c>
      <c r="D97" s="14">
        <v>44439</v>
      </c>
      <c r="E97" s="84">
        <v>109.878122178754</v>
      </c>
      <c r="H97" s="72"/>
      <c r="I97" s="310"/>
    </row>
    <row r="98" spans="1:9" x14ac:dyDescent="0.3">
      <c r="A98" s="2" t="s">
        <v>180</v>
      </c>
      <c r="B98" s="1" t="s">
        <v>148</v>
      </c>
      <c r="C98" s="348">
        <v>2021</v>
      </c>
      <c r="D98" s="14">
        <v>44469</v>
      </c>
      <c r="E98" s="84">
        <v>112.12216996609401</v>
      </c>
      <c r="H98" s="72"/>
      <c r="I98" s="310"/>
    </row>
    <row r="99" spans="1:9" x14ac:dyDescent="0.3">
      <c r="A99" s="2" t="s">
        <v>180</v>
      </c>
      <c r="B99" s="1" t="s">
        <v>148</v>
      </c>
      <c r="C99" s="349">
        <v>2022</v>
      </c>
      <c r="D99" s="14">
        <v>44500</v>
      </c>
      <c r="E99" s="84">
        <v>120.569646317829</v>
      </c>
      <c r="H99" s="72"/>
      <c r="I99" s="310"/>
    </row>
    <row r="100" spans="1:9" x14ac:dyDescent="0.3">
      <c r="A100" s="2" t="s">
        <v>180</v>
      </c>
      <c r="B100" s="1" t="s">
        <v>148</v>
      </c>
      <c r="C100" s="354">
        <v>2022</v>
      </c>
      <c r="D100" s="14">
        <v>44530</v>
      </c>
      <c r="E100" s="84">
        <v>118.056954668733</v>
      </c>
      <c r="H100" s="72"/>
      <c r="I100" s="310"/>
    </row>
    <row r="101" spans="1:9" x14ac:dyDescent="0.3">
      <c r="A101" s="2" t="s">
        <v>180</v>
      </c>
      <c r="B101" s="1" t="s">
        <v>148</v>
      </c>
      <c r="C101" s="356">
        <v>2022</v>
      </c>
      <c r="D101" s="14">
        <v>44561</v>
      </c>
      <c r="E101" s="84">
        <v>117.256569517439</v>
      </c>
      <c r="H101" s="72"/>
      <c r="I101" s="310"/>
    </row>
    <row r="102" spans="1:9" x14ac:dyDescent="0.3">
      <c r="A102" s="2" t="s">
        <v>180</v>
      </c>
      <c r="B102" s="1" t="s">
        <v>148</v>
      </c>
      <c r="C102" s="357">
        <v>2022</v>
      </c>
      <c r="D102" s="14">
        <v>44592</v>
      </c>
      <c r="E102" s="84">
        <v>119.916168989162</v>
      </c>
      <c r="H102" s="72"/>
      <c r="I102" s="310"/>
    </row>
    <row r="103" spans="1:9" x14ac:dyDescent="0.3">
      <c r="A103" s="2" t="s">
        <v>180</v>
      </c>
      <c r="B103" s="1" t="s">
        <v>148</v>
      </c>
      <c r="C103" s="365">
        <v>2022</v>
      </c>
      <c r="D103" s="14">
        <v>44620</v>
      </c>
      <c r="E103" s="84">
        <v>113.70791307060399</v>
      </c>
      <c r="H103" s="72"/>
      <c r="I103" s="310"/>
    </row>
    <row r="104" spans="1:9" x14ac:dyDescent="0.3">
      <c r="A104" s="2" t="s">
        <v>180</v>
      </c>
      <c r="B104" s="1" t="s">
        <v>148</v>
      </c>
      <c r="C104" s="367">
        <v>2022</v>
      </c>
      <c r="D104" s="14">
        <v>44651</v>
      </c>
      <c r="E104" s="84">
        <v>118.990541781451</v>
      </c>
      <c r="H104" s="72"/>
      <c r="I104" s="310"/>
    </row>
    <row r="105" spans="1:9" x14ac:dyDescent="0.3">
      <c r="A105" s="2" t="s">
        <v>180</v>
      </c>
      <c r="B105" s="1" t="s">
        <v>148</v>
      </c>
      <c r="C105" s="369">
        <v>2022</v>
      </c>
      <c r="D105" s="14">
        <v>44681</v>
      </c>
      <c r="E105" s="84">
        <v>115.95126230626801</v>
      </c>
      <c r="H105" s="72"/>
      <c r="I105" s="310"/>
    </row>
    <row r="106" spans="1:9" x14ac:dyDescent="0.3">
      <c r="A106" s="2" t="s">
        <v>180</v>
      </c>
      <c r="B106" s="1" t="s">
        <v>148</v>
      </c>
      <c r="C106" s="370">
        <v>2022</v>
      </c>
      <c r="D106" s="14">
        <v>44712</v>
      </c>
      <c r="E106" s="84">
        <v>113.320642474717</v>
      </c>
      <c r="H106" s="72"/>
      <c r="I106" s="310"/>
    </row>
    <row r="107" spans="1:9" x14ac:dyDescent="0.3">
      <c r="A107" s="2" t="s">
        <v>180</v>
      </c>
      <c r="B107" s="1" t="s">
        <v>148</v>
      </c>
      <c r="C107" s="412">
        <v>2022</v>
      </c>
      <c r="D107" s="14">
        <v>44742</v>
      </c>
      <c r="E107" s="84">
        <v>112.569230769231</v>
      </c>
      <c r="H107" s="72"/>
      <c r="I107" s="310"/>
    </row>
    <row r="108" spans="1:9" x14ac:dyDescent="0.3">
      <c r="A108" s="2" t="s">
        <v>180</v>
      </c>
      <c r="B108" s="1" t="s">
        <v>148</v>
      </c>
      <c r="C108" s="413">
        <v>2022</v>
      </c>
      <c r="D108" s="14">
        <v>44773</v>
      </c>
      <c r="E108" s="84">
        <v>107.800055850321</v>
      </c>
      <c r="H108" s="72"/>
      <c r="I108" s="310"/>
    </row>
    <row r="109" spans="1:9" x14ac:dyDescent="0.3">
      <c r="A109" s="2" t="s">
        <v>180</v>
      </c>
      <c r="B109" s="1" t="s">
        <v>148</v>
      </c>
      <c r="C109" s="416">
        <v>2022</v>
      </c>
      <c r="D109" s="14">
        <v>44804</v>
      </c>
      <c r="E109" s="84">
        <v>108.787110633727</v>
      </c>
      <c r="H109" s="72"/>
      <c r="I109" s="310"/>
    </row>
    <row r="110" spans="1:9" x14ac:dyDescent="0.3">
      <c r="A110" s="2" t="s">
        <v>180</v>
      </c>
      <c r="B110" s="1" t="s">
        <v>148</v>
      </c>
      <c r="C110" s="423">
        <v>2022</v>
      </c>
      <c r="D110" s="14">
        <v>44834</v>
      </c>
      <c r="E110" s="84">
        <v>104.78967495219899</v>
      </c>
      <c r="H110" s="72"/>
      <c r="I110" s="310"/>
    </row>
    <row r="111" spans="1:9" x14ac:dyDescent="0.3">
      <c r="A111" s="2" t="s">
        <v>180</v>
      </c>
      <c r="B111" s="1" t="s">
        <v>148</v>
      </c>
      <c r="C111" s="427">
        <v>2023</v>
      </c>
      <c r="D111" s="14">
        <v>44865</v>
      </c>
      <c r="E111" s="84">
        <v>105.12781133998099</v>
      </c>
      <c r="H111" s="72"/>
      <c r="I111" s="310"/>
    </row>
    <row r="112" spans="1:9" x14ac:dyDescent="0.3">
      <c r="A112" s="2" t="s">
        <v>180</v>
      </c>
      <c r="B112" s="1" t="s">
        <v>148</v>
      </c>
      <c r="C112" s="428">
        <v>2023</v>
      </c>
      <c r="D112" s="14">
        <v>44895</v>
      </c>
      <c r="E112" s="84">
        <v>103.374853310981</v>
      </c>
      <c r="H112" s="72"/>
      <c r="I112" s="310"/>
    </row>
    <row r="113" spans="1:9" x14ac:dyDescent="0.3">
      <c r="A113" s="2" t="s">
        <v>180</v>
      </c>
      <c r="B113" s="1" t="s">
        <v>148</v>
      </c>
      <c r="C113" s="440">
        <v>2023</v>
      </c>
      <c r="D113" s="14">
        <v>44926</v>
      </c>
      <c r="E113" s="84">
        <v>110.610942775517</v>
      </c>
      <c r="H113" s="72"/>
      <c r="I113" s="310"/>
    </row>
    <row r="114" spans="1:9" x14ac:dyDescent="0.3">
      <c r="A114" s="2" t="s">
        <v>180</v>
      </c>
      <c r="B114" s="1" t="s">
        <v>148</v>
      </c>
      <c r="C114" s="441">
        <v>2023</v>
      </c>
      <c r="D114" s="14">
        <v>44957</v>
      </c>
      <c r="E114" s="84">
        <v>114.37953617381901</v>
      </c>
      <c r="H114" s="72"/>
      <c r="I114" s="310"/>
    </row>
    <row r="115" spans="1:9" x14ac:dyDescent="0.3">
      <c r="A115" s="2" t="s">
        <v>180</v>
      </c>
      <c r="B115" s="1" t="s">
        <v>148</v>
      </c>
      <c r="C115" s="442">
        <v>2023</v>
      </c>
      <c r="D115" s="14">
        <v>44985</v>
      </c>
      <c r="E115" s="84">
        <v>112.956135151156</v>
      </c>
      <c r="H115" s="72"/>
      <c r="I115" s="310"/>
    </row>
    <row r="116" spans="1:9" x14ac:dyDescent="0.3">
      <c r="A116" s="2" t="s">
        <v>180</v>
      </c>
      <c r="B116" s="1" t="s">
        <v>148</v>
      </c>
      <c r="C116" s="448">
        <v>2023</v>
      </c>
      <c r="D116" s="14">
        <v>45016</v>
      </c>
      <c r="E116" s="84">
        <v>105.910407075357</v>
      </c>
      <c r="H116" s="72"/>
      <c r="I116" s="310"/>
    </row>
    <row r="117" spans="1:9" x14ac:dyDescent="0.3">
      <c r="A117" s="2" t="s">
        <v>180</v>
      </c>
      <c r="B117" s="1" t="s">
        <v>148</v>
      </c>
      <c r="C117" s="451">
        <v>2023</v>
      </c>
      <c r="D117" s="14">
        <v>45046</v>
      </c>
      <c r="E117" s="84">
        <v>100.67252702147999</v>
      </c>
      <c r="H117" s="72"/>
      <c r="I117" s="310"/>
    </row>
    <row r="118" spans="1:9" x14ac:dyDescent="0.3">
      <c r="A118" s="2" t="s">
        <v>180</v>
      </c>
      <c r="B118" s="1" t="s">
        <v>148</v>
      </c>
      <c r="C118" s="460">
        <v>2023</v>
      </c>
      <c r="D118" s="14">
        <v>45077</v>
      </c>
      <c r="E118" s="84">
        <v>97.543119020539194</v>
      </c>
      <c r="H118" s="72"/>
      <c r="I118" s="310"/>
    </row>
    <row r="119" spans="1:9" x14ac:dyDescent="0.3">
      <c r="A119" s="2" t="s">
        <v>180</v>
      </c>
      <c r="B119" s="1" t="s">
        <v>148</v>
      </c>
      <c r="C119" s="475">
        <v>2023</v>
      </c>
      <c r="D119" s="14">
        <v>45107</v>
      </c>
      <c r="E119" s="84">
        <v>103.821824009324</v>
      </c>
      <c r="H119" s="72"/>
      <c r="I119" s="310"/>
    </row>
    <row r="120" spans="1:9" x14ac:dyDescent="0.3">
      <c r="A120" s="2" t="s">
        <v>180</v>
      </c>
      <c r="B120" s="1" t="s">
        <v>148</v>
      </c>
      <c r="C120" s="477">
        <v>2023</v>
      </c>
      <c r="D120" s="14">
        <v>45138</v>
      </c>
      <c r="E120" s="84">
        <v>105.76040523972399</v>
      </c>
      <c r="H120" s="72"/>
      <c r="I120" s="310"/>
    </row>
    <row r="121" spans="1:9" x14ac:dyDescent="0.3">
      <c r="A121" s="2" t="s">
        <v>180</v>
      </c>
      <c r="B121" s="1" t="s">
        <v>148</v>
      </c>
      <c r="C121" s="478">
        <v>2023</v>
      </c>
      <c r="D121" s="14">
        <v>45169</v>
      </c>
      <c r="E121" s="84">
        <v>100.28099975734</v>
      </c>
      <c r="H121" s="72"/>
      <c r="I121" s="310"/>
    </row>
    <row r="122" spans="1:9" x14ac:dyDescent="0.3">
      <c r="A122" s="2" t="s">
        <v>180</v>
      </c>
      <c r="B122" s="1" t="s">
        <v>148</v>
      </c>
      <c r="C122" s="479">
        <v>2023</v>
      </c>
      <c r="D122" s="14">
        <v>45199</v>
      </c>
      <c r="E122" s="84">
        <v>104.177138</v>
      </c>
      <c r="H122" s="72"/>
      <c r="I122" s="310"/>
    </row>
    <row r="123" spans="1:9" x14ac:dyDescent="0.3">
      <c r="A123" s="2" t="s">
        <v>180</v>
      </c>
      <c r="B123" s="1" t="s">
        <v>148</v>
      </c>
      <c r="C123" s="480">
        <v>2024</v>
      </c>
      <c r="D123" s="14">
        <v>45230</v>
      </c>
      <c r="E123" s="84">
        <v>93.905657823497606</v>
      </c>
      <c r="H123" s="72"/>
      <c r="I123" s="310"/>
    </row>
    <row r="124" spans="1:9" x14ac:dyDescent="0.3">
      <c r="A124" s="2" t="s">
        <v>180</v>
      </c>
      <c r="B124" s="1" t="s">
        <v>148</v>
      </c>
      <c r="C124" s="487">
        <v>2024</v>
      </c>
      <c r="D124" s="14">
        <v>45260</v>
      </c>
      <c r="E124" s="84">
        <v>86.698474059003004</v>
      </c>
      <c r="H124" s="72"/>
      <c r="I124" s="310"/>
    </row>
    <row r="125" spans="1:9" x14ac:dyDescent="0.3">
      <c r="A125" s="2" t="s">
        <v>180</v>
      </c>
      <c r="B125" s="1" t="s">
        <v>148</v>
      </c>
      <c r="C125" s="491">
        <v>2024</v>
      </c>
      <c r="D125" s="14">
        <v>45291</v>
      </c>
      <c r="E125" s="84">
        <v>89.078485297228696</v>
      </c>
      <c r="H125" s="72"/>
      <c r="I125" s="310"/>
    </row>
    <row r="126" spans="1:9" x14ac:dyDescent="0.3">
      <c r="A126" s="2" t="s">
        <v>180</v>
      </c>
      <c r="B126" s="1" t="s">
        <v>148</v>
      </c>
      <c r="C126" s="492">
        <v>2024</v>
      </c>
      <c r="D126" s="14">
        <v>45322</v>
      </c>
      <c r="E126" s="84">
        <v>99.254876462938896</v>
      </c>
      <c r="H126" s="72"/>
      <c r="I126" s="310"/>
    </row>
    <row r="127" spans="1:9" x14ac:dyDescent="0.3">
      <c r="A127" s="2" t="s">
        <v>180</v>
      </c>
      <c r="B127" s="1" t="s">
        <v>148</v>
      </c>
      <c r="C127" s="493">
        <v>2024</v>
      </c>
      <c r="D127" s="14">
        <v>45351</v>
      </c>
      <c r="E127" s="84">
        <v>93.551273940300206</v>
      </c>
      <c r="H127" s="72"/>
      <c r="I127" s="310"/>
    </row>
    <row r="128" spans="1:9" x14ac:dyDescent="0.3">
      <c r="A128" s="2" t="s">
        <v>180</v>
      </c>
      <c r="B128" s="1" t="s">
        <v>148</v>
      </c>
      <c r="C128" s="494">
        <v>2024</v>
      </c>
      <c r="D128" s="14">
        <v>45382</v>
      </c>
      <c r="E128" s="84">
        <v>96.7907821663985</v>
      </c>
      <c r="H128" s="72"/>
      <c r="I128" s="310"/>
    </row>
    <row r="129" spans="1:9" x14ac:dyDescent="0.3">
      <c r="A129" s="2" t="s">
        <v>180</v>
      </c>
      <c r="B129" s="1" t="s">
        <v>148</v>
      </c>
      <c r="C129" s="495">
        <v>2024</v>
      </c>
      <c r="D129" s="14">
        <v>45412</v>
      </c>
      <c r="E129" s="84">
        <v>93.206734617642397</v>
      </c>
      <c r="H129" s="72"/>
      <c r="I129" s="310"/>
    </row>
    <row r="130" spans="1:9" x14ac:dyDescent="0.3">
      <c r="A130" s="2" t="s">
        <v>180</v>
      </c>
      <c r="B130" s="1" t="s">
        <v>148</v>
      </c>
      <c r="C130" s="497">
        <v>2024</v>
      </c>
      <c r="D130" s="14">
        <v>45443</v>
      </c>
      <c r="E130" s="84">
        <v>95.712929334855204</v>
      </c>
      <c r="H130" s="72"/>
      <c r="I130" s="310"/>
    </row>
    <row r="131" spans="1:9" x14ac:dyDescent="0.3">
      <c r="A131" s="2" t="s">
        <v>180</v>
      </c>
      <c r="B131" s="1" t="s">
        <v>148</v>
      </c>
      <c r="C131" s="510">
        <v>2024</v>
      </c>
      <c r="D131" s="14">
        <v>45473</v>
      </c>
      <c r="E131" s="84">
        <v>101.382254</v>
      </c>
      <c r="H131" s="72"/>
      <c r="I131" s="310"/>
    </row>
    <row r="132" spans="1:9" x14ac:dyDescent="0.3">
      <c r="A132" s="2" t="s">
        <v>180</v>
      </c>
      <c r="B132" s="1" t="s">
        <v>148</v>
      </c>
      <c r="C132" s="512">
        <v>2024</v>
      </c>
      <c r="D132" s="14">
        <v>45504</v>
      </c>
      <c r="E132" s="84">
        <v>106.304354461288</v>
      </c>
      <c r="H132" s="72"/>
      <c r="I132" s="310"/>
    </row>
    <row r="133" spans="1:9" x14ac:dyDescent="0.3">
      <c r="A133" s="2" t="s">
        <v>180</v>
      </c>
      <c r="B133" s="1" t="s">
        <v>148</v>
      </c>
      <c r="C133" s="514">
        <v>2024</v>
      </c>
      <c r="D133" s="14">
        <v>45535</v>
      </c>
      <c r="E133" s="84">
        <v>102.547527324852</v>
      </c>
      <c r="H133" s="72"/>
      <c r="I133" s="310"/>
    </row>
    <row r="134" spans="1:9" x14ac:dyDescent="0.3">
      <c r="A134" s="2" t="s">
        <v>180</v>
      </c>
      <c r="B134" s="1" t="s">
        <v>148</v>
      </c>
      <c r="C134" s="518">
        <v>2024</v>
      </c>
      <c r="D134" s="14">
        <v>45565</v>
      </c>
      <c r="E134" s="84">
        <v>103.74802200000001</v>
      </c>
      <c r="H134" s="72"/>
      <c r="I134" s="310"/>
    </row>
    <row r="135" spans="1:9" x14ac:dyDescent="0.3">
      <c r="A135" s="2"/>
      <c r="B135" s="1"/>
      <c r="C135" s="357"/>
      <c r="D135" s="14"/>
      <c r="E135" s="84"/>
      <c r="H135" s="72"/>
      <c r="I135" s="310"/>
    </row>
    <row r="136" spans="1:9" x14ac:dyDescent="0.3">
      <c r="A136" s="2" t="s">
        <v>180</v>
      </c>
      <c r="B136" s="1" t="s">
        <v>147</v>
      </c>
      <c r="C136" s="348">
        <v>2019</v>
      </c>
      <c r="D136" s="14">
        <v>43616</v>
      </c>
      <c r="E136" s="84">
        <v>104.981260364842</v>
      </c>
      <c r="H136" s="72"/>
      <c r="I136" s="310"/>
    </row>
    <row r="137" spans="1:9" x14ac:dyDescent="0.3">
      <c r="A137" s="2" t="s">
        <v>180</v>
      </c>
      <c r="B137" s="1" t="s">
        <v>147</v>
      </c>
      <c r="C137" s="348">
        <v>2019</v>
      </c>
      <c r="D137" s="14">
        <v>43646</v>
      </c>
      <c r="E137" s="84">
        <v>108.695785317109</v>
      </c>
      <c r="H137" s="72"/>
      <c r="I137" s="310"/>
    </row>
    <row r="138" spans="1:9" x14ac:dyDescent="0.3">
      <c r="A138" s="2" t="s">
        <v>180</v>
      </c>
      <c r="B138" s="1" t="s">
        <v>147</v>
      </c>
      <c r="C138" s="348">
        <v>2019</v>
      </c>
      <c r="D138" s="14">
        <v>43677</v>
      </c>
      <c r="E138" s="84">
        <v>111.12167175905699</v>
      </c>
      <c r="H138" s="72"/>
      <c r="I138" s="310"/>
    </row>
    <row r="139" spans="1:9" x14ac:dyDescent="0.3">
      <c r="A139" s="2" t="s">
        <v>180</v>
      </c>
      <c r="B139" s="1" t="s">
        <v>147</v>
      </c>
      <c r="C139" s="348">
        <v>2019</v>
      </c>
      <c r="D139" s="14">
        <v>43708</v>
      </c>
      <c r="E139" s="84">
        <v>114.83164143152101</v>
      </c>
      <c r="H139" s="72"/>
      <c r="I139" s="310"/>
    </row>
    <row r="140" spans="1:9" x14ac:dyDescent="0.3">
      <c r="A140" s="2" t="s">
        <v>180</v>
      </c>
      <c r="B140" s="1" t="s">
        <v>147</v>
      </c>
      <c r="C140" s="348">
        <v>2019</v>
      </c>
      <c r="D140" s="14">
        <v>43738</v>
      </c>
      <c r="E140" s="84">
        <v>112.33337869097799</v>
      </c>
      <c r="H140" s="72"/>
      <c r="I140" s="310"/>
    </row>
    <row r="141" spans="1:9" x14ac:dyDescent="0.3">
      <c r="A141" s="2" t="s">
        <v>180</v>
      </c>
      <c r="B141" s="1" t="s">
        <v>147</v>
      </c>
      <c r="C141" s="348">
        <v>2020</v>
      </c>
      <c r="D141" s="14">
        <v>43769</v>
      </c>
      <c r="E141" s="84">
        <v>107.78676063029501</v>
      </c>
      <c r="H141" s="72"/>
      <c r="I141" s="310"/>
    </row>
    <row r="142" spans="1:9" x14ac:dyDescent="0.3">
      <c r="A142" s="100" t="s">
        <v>180</v>
      </c>
      <c r="B142" s="101" t="s">
        <v>147</v>
      </c>
      <c r="C142" s="125">
        <v>2020</v>
      </c>
      <c r="D142" s="120">
        <v>43799</v>
      </c>
      <c r="E142" s="102">
        <v>110.502150611047</v>
      </c>
      <c r="H142" s="72"/>
      <c r="I142" s="310"/>
    </row>
    <row r="143" spans="1:9" x14ac:dyDescent="0.3">
      <c r="A143" s="2" t="s">
        <v>180</v>
      </c>
      <c r="B143" s="1" t="s">
        <v>147</v>
      </c>
      <c r="C143" s="348">
        <v>2020</v>
      </c>
      <c r="D143" s="14">
        <v>43830</v>
      </c>
      <c r="E143" s="84">
        <v>110.42809083263199</v>
      </c>
      <c r="H143" s="72"/>
    </row>
    <row r="144" spans="1:9" x14ac:dyDescent="0.3">
      <c r="A144" s="2" t="s">
        <v>180</v>
      </c>
      <c r="B144" s="1" t="s">
        <v>147</v>
      </c>
      <c r="C144" s="348">
        <v>2020</v>
      </c>
      <c r="D144" s="14">
        <v>43861</v>
      </c>
      <c r="E144" s="84">
        <v>118.116150781489</v>
      </c>
      <c r="H144" s="72"/>
    </row>
    <row r="145" spans="1:8" x14ac:dyDescent="0.3">
      <c r="A145" s="2" t="s">
        <v>180</v>
      </c>
      <c r="B145" s="1" t="s">
        <v>147</v>
      </c>
      <c r="C145" s="348">
        <v>2020</v>
      </c>
      <c r="D145" s="14">
        <v>43890</v>
      </c>
      <c r="E145" s="84">
        <v>118.03617036982401</v>
      </c>
      <c r="H145" s="72"/>
    </row>
    <row r="146" spans="1:8" x14ac:dyDescent="0.3">
      <c r="A146" s="2" t="s">
        <v>180</v>
      </c>
      <c r="B146" s="1" t="s">
        <v>147</v>
      </c>
      <c r="C146" s="348">
        <v>2020</v>
      </c>
      <c r="D146" s="14">
        <v>43921</v>
      </c>
      <c r="E146" s="84">
        <v>123.014001697175</v>
      </c>
      <c r="H146" s="72"/>
    </row>
    <row r="147" spans="1:8" x14ac:dyDescent="0.3">
      <c r="A147" s="2" t="s">
        <v>180</v>
      </c>
      <c r="B147" s="1" t="s">
        <v>147</v>
      </c>
      <c r="C147" s="348">
        <v>2020</v>
      </c>
      <c r="D147" s="14">
        <v>43951</v>
      </c>
      <c r="E147" s="84">
        <v>119.974230581339</v>
      </c>
      <c r="H147" s="72"/>
    </row>
    <row r="148" spans="1:8" x14ac:dyDescent="0.3">
      <c r="A148" s="2" t="s">
        <v>180</v>
      </c>
      <c r="B148" s="1" t="s">
        <v>147</v>
      </c>
      <c r="C148" s="348">
        <v>2020</v>
      </c>
      <c r="D148" s="14">
        <v>43982</v>
      </c>
      <c r="E148" s="84">
        <v>117.995591397849</v>
      </c>
      <c r="H148" s="72"/>
    </row>
    <row r="149" spans="1:8" x14ac:dyDescent="0.3">
      <c r="A149" s="2" t="s">
        <v>180</v>
      </c>
      <c r="B149" s="1" t="s">
        <v>147</v>
      </c>
      <c r="C149" s="348">
        <v>2020</v>
      </c>
      <c r="D149" s="14">
        <v>44012</v>
      </c>
      <c r="E149" s="84">
        <v>125.056078730805</v>
      </c>
      <c r="H149" s="72"/>
    </row>
    <row r="150" spans="1:8" x14ac:dyDescent="0.3">
      <c r="A150" s="2" t="s">
        <v>180</v>
      </c>
      <c r="B150" s="1" t="s">
        <v>147</v>
      </c>
      <c r="C150" s="348">
        <v>2020</v>
      </c>
      <c r="D150" s="14">
        <v>44043</v>
      </c>
      <c r="E150" s="84">
        <v>136.23867170146599</v>
      </c>
      <c r="H150" s="72"/>
    </row>
    <row r="151" spans="1:8" x14ac:dyDescent="0.3">
      <c r="A151" s="2" t="s">
        <v>180</v>
      </c>
      <c r="B151" s="1" t="s">
        <v>147</v>
      </c>
      <c r="C151" s="348">
        <v>2020</v>
      </c>
      <c r="D151" s="14">
        <v>44074</v>
      </c>
      <c r="E151" s="84">
        <v>140.672829723543</v>
      </c>
      <c r="H151" s="72"/>
    </row>
    <row r="152" spans="1:8" x14ac:dyDescent="0.3">
      <c r="A152" s="2" t="s">
        <v>180</v>
      </c>
      <c r="B152" s="1" t="s">
        <v>147</v>
      </c>
      <c r="C152" s="348">
        <v>2020</v>
      </c>
      <c r="D152" s="14">
        <v>44104</v>
      </c>
      <c r="E152" s="84">
        <v>138.18714313841301</v>
      </c>
      <c r="H152" s="72"/>
    </row>
    <row r="153" spans="1:8" x14ac:dyDescent="0.3">
      <c r="A153" s="2" t="s">
        <v>180</v>
      </c>
      <c r="B153" s="1" t="s">
        <v>147</v>
      </c>
      <c r="C153" s="348">
        <v>2021</v>
      </c>
      <c r="D153" s="14">
        <v>44135</v>
      </c>
      <c r="E153" s="84">
        <v>139.66858468677501</v>
      </c>
      <c r="H153" s="72"/>
    </row>
    <row r="154" spans="1:8" x14ac:dyDescent="0.3">
      <c r="A154" s="2" t="s">
        <v>180</v>
      </c>
      <c r="B154" s="1" t="s">
        <v>147</v>
      </c>
      <c r="C154" s="348">
        <v>2021</v>
      </c>
      <c r="D154" s="14">
        <v>44165</v>
      </c>
      <c r="E154" s="84">
        <v>136.810968102966</v>
      </c>
      <c r="H154" s="72"/>
    </row>
    <row r="155" spans="1:8" x14ac:dyDescent="0.3">
      <c r="A155" s="2" t="s">
        <v>180</v>
      </c>
      <c r="B155" s="1" t="s">
        <v>147</v>
      </c>
      <c r="C155" s="348">
        <v>2021</v>
      </c>
      <c r="D155" s="14">
        <v>44196</v>
      </c>
      <c r="E155" s="84">
        <v>136.42680346943101</v>
      </c>
      <c r="H155" s="72"/>
    </row>
    <row r="156" spans="1:8" x14ac:dyDescent="0.3">
      <c r="A156" s="2" t="s">
        <v>180</v>
      </c>
      <c r="B156" s="1" t="s">
        <v>147</v>
      </c>
      <c r="C156" s="348">
        <v>2021</v>
      </c>
      <c r="D156" s="14">
        <v>44227</v>
      </c>
      <c r="E156" s="84">
        <v>137.407789108266</v>
      </c>
      <c r="H156" s="72"/>
    </row>
    <row r="157" spans="1:8" x14ac:dyDescent="0.3">
      <c r="A157" s="2" t="s">
        <v>180</v>
      </c>
      <c r="B157" s="1" t="s">
        <v>147</v>
      </c>
      <c r="C157" s="348">
        <v>2021</v>
      </c>
      <c r="D157" s="14">
        <v>44255</v>
      </c>
      <c r="E157" s="84">
        <v>135.104005099331</v>
      </c>
      <c r="H157" s="72"/>
    </row>
    <row r="158" spans="1:8" x14ac:dyDescent="0.3">
      <c r="A158" s="2" t="s">
        <v>180</v>
      </c>
      <c r="B158" s="1" t="s">
        <v>147</v>
      </c>
      <c r="C158" s="348">
        <v>2021</v>
      </c>
      <c r="D158" s="14">
        <v>44286</v>
      </c>
      <c r="E158" s="84">
        <v>127.38091095998701</v>
      </c>
      <c r="H158" s="72"/>
    </row>
    <row r="159" spans="1:8" x14ac:dyDescent="0.3">
      <c r="A159" s="2" t="s">
        <v>180</v>
      </c>
      <c r="B159" s="1" t="s">
        <v>147</v>
      </c>
      <c r="C159" s="348">
        <v>2021</v>
      </c>
      <c r="D159" s="14">
        <v>44316</v>
      </c>
      <c r="E159" s="84">
        <v>123.56460882462</v>
      </c>
      <c r="H159" s="72"/>
    </row>
    <row r="160" spans="1:8" x14ac:dyDescent="0.3">
      <c r="A160" s="2" t="s">
        <v>180</v>
      </c>
      <c r="B160" s="1" t="s">
        <v>147</v>
      </c>
      <c r="C160" s="348">
        <v>2021</v>
      </c>
      <c r="D160" s="14">
        <v>44347</v>
      </c>
      <c r="E160" s="84">
        <v>117.86739421394</v>
      </c>
      <c r="H160" s="72"/>
    </row>
    <row r="161" spans="1:8" x14ac:dyDescent="0.3">
      <c r="A161" s="2" t="s">
        <v>180</v>
      </c>
      <c r="B161" s="1" t="s">
        <v>147</v>
      </c>
      <c r="C161" s="348">
        <v>2021</v>
      </c>
      <c r="D161" s="14">
        <v>44377</v>
      </c>
      <c r="E161" s="84">
        <v>123.573544576732</v>
      </c>
      <c r="H161" s="72"/>
    </row>
    <row r="162" spans="1:8" x14ac:dyDescent="0.3">
      <c r="A162" s="2" t="s">
        <v>180</v>
      </c>
      <c r="B162" s="1" t="s">
        <v>147</v>
      </c>
      <c r="C162" s="348">
        <v>2021</v>
      </c>
      <c r="D162" s="14">
        <v>44408</v>
      </c>
      <c r="E162" s="84">
        <v>123.808983135749</v>
      </c>
      <c r="H162" s="72"/>
    </row>
    <row r="163" spans="1:8" x14ac:dyDescent="0.3">
      <c r="A163" s="2" t="s">
        <v>180</v>
      </c>
      <c r="B163" s="1" t="s">
        <v>147</v>
      </c>
      <c r="C163" s="348">
        <v>2021</v>
      </c>
      <c r="D163" s="14">
        <v>44439</v>
      </c>
      <c r="E163" s="84">
        <v>133.265358843949</v>
      </c>
      <c r="H163" s="72"/>
    </row>
    <row r="164" spans="1:8" x14ac:dyDescent="0.3">
      <c r="A164" s="2" t="s">
        <v>180</v>
      </c>
      <c r="B164" s="1" t="s">
        <v>147</v>
      </c>
      <c r="C164" s="348">
        <v>2021</v>
      </c>
      <c r="D164" s="14">
        <v>44469</v>
      </c>
      <c r="E164" s="84">
        <v>136.19817437297399</v>
      </c>
      <c r="H164" s="72"/>
    </row>
    <row r="165" spans="1:8" x14ac:dyDescent="0.3">
      <c r="A165" s="2" t="s">
        <v>180</v>
      </c>
      <c r="B165" s="1" t="s">
        <v>147</v>
      </c>
      <c r="C165" s="349">
        <v>2022</v>
      </c>
      <c r="D165" s="14">
        <v>44500</v>
      </c>
      <c r="E165" s="84">
        <v>140.889738855183</v>
      </c>
      <c r="H165" s="72"/>
    </row>
    <row r="166" spans="1:8" x14ac:dyDescent="0.3">
      <c r="A166" s="2" t="s">
        <v>180</v>
      </c>
      <c r="B166" s="1" t="s">
        <v>147</v>
      </c>
      <c r="C166" s="354">
        <v>2022</v>
      </c>
      <c r="D166" s="14">
        <v>44530</v>
      </c>
      <c r="E166" s="84">
        <v>146.054686044345</v>
      </c>
      <c r="H166" s="72"/>
    </row>
    <row r="167" spans="1:8" x14ac:dyDescent="0.3">
      <c r="A167" s="2" t="s">
        <v>180</v>
      </c>
      <c r="B167" s="1" t="s">
        <v>147</v>
      </c>
      <c r="C167" s="356">
        <v>2022</v>
      </c>
      <c r="D167" s="14">
        <v>44561</v>
      </c>
      <c r="E167" s="84">
        <v>145.61500974658901</v>
      </c>
      <c r="H167" s="72"/>
    </row>
    <row r="168" spans="1:8" x14ac:dyDescent="0.3">
      <c r="A168" s="2" t="s">
        <v>180</v>
      </c>
      <c r="B168" s="1" t="s">
        <v>147</v>
      </c>
      <c r="C168" s="357">
        <v>2022</v>
      </c>
      <c r="D168" s="14">
        <v>44592</v>
      </c>
      <c r="E168" s="84">
        <v>152.37921007996101</v>
      </c>
      <c r="H168" s="72"/>
    </row>
    <row r="169" spans="1:8" x14ac:dyDescent="0.3">
      <c r="A169" s="2" t="s">
        <v>180</v>
      </c>
      <c r="B169" s="1" t="s">
        <v>147</v>
      </c>
      <c r="C169" s="365">
        <v>2022</v>
      </c>
      <c r="D169" s="14">
        <v>44620</v>
      </c>
      <c r="E169" s="84">
        <v>148.35350655697599</v>
      </c>
      <c r="H169" s="72"/>
    </row>
    <row r="170" spans="1:8" x14ac:dyDescent="0.3">
      <c r="A170" s="2" t="s">
        <v>180</v>
      </c>
      <c r="B170" s="1" t="s">
        <v>147</v>
      </c>
      <c r="C170" s="367">
        <v>2022</v>
      </c>
      <c r="D170" s="14">
        <v>44651</v>
      </c>
      <c r="E170" s="84">
        <v>146.47708333333301</v>
      </c>
      <c r="H170" s="72"/>
    </row>
    <row r="171" spans="1:8" x14ac:dyDescent="0.3">
      <c r="A171" s="2" t="s">
        <v>180</v>
      </c>
      <c r="B171" s="1" t="s">
        <v>147</v>
      </c>
      <c r="C171" s="369">
        <v>2022</v>
      </c>
      <c r="D171" s="14">
        <v>44681</v>
      </c>
      <c r="E171" s="84">
        <v>143.61726736810701</v>
      </c>
      <c r="H171" s="72"/>
    </row>
    <row r="172" spans="1:8" x14ac:dyDescent="0.3">
      <c r="A172" s="2" t="s">
        <v>180</v>
      </c>
      <c r="B172" s="1" t="s">
        <v>147</v>
      </c>
      <c r="C172" s="370">
        <v>2022</v>
      </c>
      <c r="D172" s="14">
        <v>44712</v>
      </c>
      <c r="E172" s="84">
        <v>138.680398162328</v>
      </c>
      <c r="H172" s="72"/>
    </row>
    <row r="173" spans="1:8" x14ac:dyDescent="0.3">
      <c r="A173" s="2" t="s">
        <v>180</v>
      </c>
      <c r="B173" s="1" t="s">
        <v>147</v>
      </c>
      <c r="C173" s="412">
        <v>2022</v>
      </c>
      <c r="D173" s="14">
        <v>44742</v>
      </c>
      <c r="E173" s="84">
        <v>132.83120995099901</v>
      </c>
      <c r="H173" s="72"/>
    </row>
    <row r="174" spans="1:8" x14ac:dyDescent="0.3">
      <c r="A174" s="2" t="s">
        <v>180</v>
      </c>
      <c r="B174" s="1" t="s">
        <v>147</v>
      </c>
      <c r="C174" s="413">
        <v>2022</v>
      </c>
      <c r="D174" s="14">
        <v>44773</v>
      </c>
      <c r="E174" s="84">
        <v>137.97814737470199</v>
      </c>
      <c r="H174" s="72"/>
    </row>
    <row r="175" spans="1:8" x14ac:dyDescent="0.3">
      <c r="A175" s="2" t="s">
        <v>180</v>
      </c>
      <c r="B175" s="1" t="s">
        <v>147</v>
      </c>
      <c r="C175" s="416">
        <v>2022</v>
      </c>
      <c r="D175" s="14">
        <v>44804</v>
      </c>
      <c r="E175" s="84">
        <v>134.35444381987401</v>
      </c>
      <c r="H175" s="72"/>
    </row>
    <row r="176" spans="1:8" x14ac:dyDescent="0.3">
      <c r="A176" s="2" t="s">
        <v>180</v>
      </c>
      <c r="B176" s="1" t="s">
        <v>147</v>
      </c>
      <c r="C176" s="423">
        <v>2022</v>
      </c>
      <c r="D176" s="14">
        <v>44834</v>
      </c>
      <c r="E176" s="84">
        <v>131.60477801560401</v>
      </c>
      <c r="H176" s="72"/>
    </row>
    <row r="177" spans="1:8" x14ac:dyDescent="0.3">
      <c r="A177" s="2" t="s">
        <v>180</v>
      </c>
      <c r="B177" s="1" t="s">
        <v>147</v>
      </c>
      <c r="C177" s="427">
        <v>2023</v>
      </c>
      <c r="D177" s="14">
        <v>44865</v>
      </c>
      <c r="E177" s="84">
        <v>132.71834279986601</v>
      </c>
      <c r="H177" s="72"/>
    </row>
    <row r="178" spans="1:8" x14ac:dyDescent="0.3">
      <c r="A178" s="2" t="s">
        <v>180</v>
      </c>
      <c r="B178" s="1" t="s">
        <v>147</v>
      </c>
      <c r="C178" s="428">
        <v>2023</v>
      </c>
      <c r="D178" s="14">
        <v>44895</v>
      </c>
      <c r="E178" s="84">
        <v>125.16413305237801</v>
      </c>
      <c r="H178" s="72"/>
    </row>
    <row r="179" spans="1:8" x14ac:dyDescent="0.3">
      <c r="A179" s="2" t="s">
        <v>180</v>
      </c>
      <c r="B179" s="1" t="s">
        <v>147</v>
      </c>
      <c r="C179" s="440">
        <v>2023</v>
      </c>
      <c r="D179" s="14">
        <v>44926</v>
      </c>
      <c r="E179" s="84">
        <v>134.179794043974</v>
      </c>
      <c r="H179" s="72"/>
    </row>
    <row r="180" spans="1:8" x14ac:dyDescent="0.3">
      <c r="A180" s="2" t="s">
        <v>180</v>
      </c>
      <c r="B180" s="1" t="s">
        <v>147</v>
      </c>
      <c r="C180" s="441">
        <v>2023</v>
      </c>
      <c r="D180" s="14">
        <v>44957</v>
      </c>
      <c r="E180" s="84">
        <v>142.52056981456499</v>
      </c>
      <c r="H180" s="72"/>
    </row>
    <row r="181" spans="1:8" x14ac:dyDescent="0.3">
      <c r="A181" s="2" t="s">
        <v>180</v>
      </c>
      <c r="B181" s="1" t="s">
        <v>147</v>
      </c>
      <c r="C181" s="442">
        <v>2023</v>
      </c>
      <c r="D181" s="14">
        <v>44985</v>
      </c>
      <c r="E181" s="84">
        <v>133.52594229095499</v>
      </c>
      <c r="H181" s="72"/>
    </row>
    <row r="182" spans="1:8" x14ac:dyDescent="0.3">
      <c r="A182" s="2" t="s">
        <v>180</v>
      </c>
      <c r="B182" s="1" t="s">
        <v>147</v>
      </c>
      <c r="C182" s="448">
        <v>2023</v>
      </c>
      <c r="D182" s="14">
        <v>45016</v>
      </c>
      <c r="E182" s="84">
        <v>134.854041353383</v>
      </c>
      <c r="H182" s="72"/>
    </row>
    <row r="183" spans="1:8" x14ac:dyDescent="0.3">
      <c r="A183" s="2" t="s">
        <v>180</v>
      </c>
      <c r="B183" s="1" t="s">
        <v>147</v>
      </c>
      <c r="C183" s="451">
        <v>2023</v>
      </c>
      <c r="D183" s="14">
        <v>45046</v>
      </c>
      <c r="E183" s="84">
        <v>129.62689373589799</v>
      </c>
      <c r="H183" s="72"/>
    </row>
    <row r="184" spans="1:8" x14ac:dyDescent="0.3">
      <c r="A184" s="2" t="s">
        <v>180</v>
      </c>
      <c r="B184" s="1" t="s">
        <v>147</v>
      </c>
      <c r="C184" s="460">
        <v>2023</v>
      </c>
      <c r="D184" s="14">
        <v>45077</v>
      </c>
      <c r="E184" s="84">
        <v>130.46811053738799</v>
      </c>
      <c r="H184" s="72"/>
    </row>
    <row r="185" spans="1:8" x14ac:dyDescent="0.3">
      <c r="A185" s="2" t="s">
        <v>180</v>
      </c>
      <c r="B185" s="1" t="s">
        <v>147</v>
      </c>
      <c r="C185" s="475">
        <v>2023</v>
      </c>
      <c r="D185" s="14">
        <v>45107</v>
      </c>
      <c r="E185" s="84">
        <v>125.657958623601</v>
      </c>
      <c r="H185" s="72"/>
    </row>
    <row r="186" spans="1:8" x14ac:dyDescent="0.3">
      <c r="A186" s="2" t="s">
        <v>180</v>
      </c>
      <c r="B186" s="1" t="s">
        <v>147</v>
      </c>
      <c r="C186" s="477">
        <v>2023</v>
      </c>
      <c r="D186" s="14">
        <v>45138</v>
      </c>
      <c r="E186" s="84">
        <v>129.059199297801</v>
      </c>
      <c r="H186" s="72"/>
    </row>
    <row r="187" spans="1:8" x14ac:dyDescent="0.3">
      <c r="A187" s="2" t="s">
        <v>180</v>
      </c>
      <c r="B187" s="1" t="s">
        <v>147</v>
      </c>
      <c r="C187" s="478">
        <v>2023</v>
      </c>
      <c r="D187" s="14">
        <v>45169</v>
      </c>
      <c r="E187" s="84">
        <v>118.418771127461</v>
      </c>
      <c r="H187" s="72"/>
    </row>
    <row r="188" spans="1:8" x14ac:dyDescent="0.3">
      <c r="A188" s="2" t="s">
        <v>180</v>
      </c>
      <c r="B188" s="1" t="s">
        <v>147</v>
      </c>
      <c r="C188" s="479">
        <v>2023</v>
      </c>
      <c r="D188" s="14">
        <v>45199</v>
      </c>
      <c r="E188" s="84">
        <v>125.569244</v>
      </c>
      <c r="H188" s="72"/>
    </row>
    <row r="189" spans="1:8" x14ac:dyDescent="0.3">
      <c r="A189" s="2" t="s">
        <v>180</v>
      </c>
      <c r="B189" s="1" t="s">
        <v>147</v>
      </c>
      <c r="C189" s="480">
        <v>2024</v>
      </c>
      <c r="D189" s="14">
        <v>45230</v>
      </c>
      <c r="E189" s="84">
        <v>98.741002500815497</v>
      </c>
      <c r="H189" s="72"/>
    </row>
    <row r="190" spans="1:8" x14ac:dyDescent="0.3">
      <c r="A190" s="2" t="s">
        <v>180</v>
      </c>
      <c r="B190" s="1" t="s">
        <v>147</v>
      </c>
      <c r="C190" s="487">
        <v>2024</v>
      </c>
      <c r="D190" s="14">
        <v>45260</v>
      </c>
      <c r="E190" s="84">
        <v>103.278660121282</v>
      </c>
      <c r="H190" s="72"/>
    </row>
    <row r="191" spans="1:8" x14ac:dyDescent="0.3">
      <c r="A191" s="2" t="s">
        <v>180</v>
      </c>
      <c r="B191" s="1" t="s">
        <v>147</v>
      </c>
      <c r="C191" s="491">
        <v>2024</v>
      </c>
      <c r="D191" s="14">
        <v>45291</v>
      </c>
      <c r="E191" s="84">
        <v>102.89326424870499</v>
      </c>
      <c r="H191" s="72"/>
    </row>
    <row r="192" spans="1:8" x14ac:dyDescent="0.3">
      <c r="A192" s="2" t="s">
        <v>180</v>
      </c>
      <c r="B192" s="1" t="s">
        <v>147</v>
      </c>
      <c r="C192" s="492">
        <v>2024</v>
      </c>
      <c r="D192" s="14">
        <v>45322</v>
      </c>
      <c r="E192" s="84">
        <v>104.463830730032</v>
      </c>
      <c r="H192" s="72"/>
    </row>
    <row r="193" spans="1:8" x14ac:dyDescent="0.3">
      <c r="A193" s="2" t="s">
        <v>180</v>
      </c>
      <c r="B193" s="1" t="s">
        <v>147</v>
      </c>
      <c r="C193" s="493">
        <v>2024</v>
      </c>
      <c r="D193" s="14">
        <v>45351</v>
      </c>
      <c r="E193" s="84">
        <v>98.577729322563101</v>
      </c>
      <c r="H193" s="72"/>
    </row>
    <row r="194" spans="1:8" x14ac:dyDescent="0.3">
      <c r="A194" s="2" t="s">
        <v>180</v>
      </c>
      <c r="B194" s="1" t="s">
        <v>147</v>
      </c>
      <c r="C194" s="494">
        <v>2024</v>
      </c>
      <c r="D194" s="14">
        <v>45382</v>
      </c>
      <c r="E194" s="84">
        <v>53.844165155413101</v>
      </c>
      <c r="H194" s="72"/>
    </row>
    <row r="195" spans="1:8" x14ac:dyDescent="0.3">
      <c r="A195" s="2" t="s">
        <v>180</v>
      </c>
      <c r="B195" s="1" t="s">
        <v>147</v>
      </c>
      <c r="C195" s="495">
        <v>2024</v>
      </c>
      <c r="D195" s="14">
        <v>45412</v>
      </c>
      <c r="E195" s="84">
        <v>97.906746295067506</v>
      </c>
      <c r="H195" s="72"/>
    </row>
    <row r="196" spans="1:8" x14ac:dyDescent="0.3">
      <c r="A196" s="2" t="s">
        <v>180</v>
      </c>
      <c r="B196" s="1" t="s">
        <v>147</v>
      </c>
      <c r="C196" s="497">
        <v>2024</v>
      </c>
      <c r="D196" s="14">
        <v>45443</v>
      </c>
      <c r="E196" s="84">
        <v>108.50626543903</v>
      </c>
      <c r="H196" s="72"/>
    </row>
    <row r="197" spans="1:8" x14ac:dyDescent="0.3">
      <c r="A197" s="2" t="s">
        <v>180</v>
      </c>
      <c r="B197" s="1" t="s">
        <v>147</v>
      </c>
      <c r="C197" s="510">
        <v>2024</v>
      </c>
      <c r="D197" s="14">
        <v>45473</v>
      </c>
      <c r="E197" s="84">
        <v>117.38627700000001</v>
      </c>
      <c r="H197" s="72"/>
    </row>
    <row r="198" spans="1:8" x14ac:dyDescent="0.3">
      <c r="A198" s="2" t="s">
        <v>180</v>
      </c>
      <c r="B198" s="1" t="s">
        <v>147</v>
      </c>
      <c r="C198" s="512">
        <v>2024</v>
      </c>
      <c r="D198" s="14">
        <v>45504</v>
      </c>
      <c r="E198" s="84">
        <v>124.72226421806199</v>
      </c>
      <c r="H198" s="72"/>
    </row>
    <row r="199" spans="1:8" x14ac:dyDescent="0.3">
      <c r="A199" s="2" t="s">
        <v>180</v>
      </c>
      <c r="B199" s="1" t="s">
        <v>147</v>
      </c>
      <c r="C199" s="514">
        <v>2024</v>
      </c>
      <c r="D199" s="14">
        <v>45535</v>
      </c>
      <c r="E199" s="84">
        <v>125.36267902274599</v>
      </c>
      <c r="H199" s="72"/>
    </row>
    <row r="200" spans="1:8" x14ac:dyDescent="0.3">
      <c r="A200" s="2" t="s">
        <v>180</v>
      </c>
      <c r="B200" s="1" t="s">
        <v>147</v>
      </c>
      <c r="C200" s="518">
        <v>2024</v>
      </c>
      <c r="D200" s="14">
        <v>45565</v>
      </c>
      <c r="E200" s="84">
        <v>123.85966500000001</v>
      </c>
      <c r="H200" s="72"/>
    </row>
    <row r="201" spans="1:8" x14ac:dyDescent="0.3">
      <c r="A201" s="2"/>
      <c r="B201" s="1"/>
      <c r="C201" s="357"/>
      <c r="D201" s="14"/>
      <c r="E201" s="84"/>
      <c r="H201" s="72"/>
    </row>
    <row r="202" spans="1:8" x14ac:dyDescent="0.3">
      <c r="A202" s="2" t="s">
        <v>181</v>
      </c>
      <c r="B202" s="1" t="s">
        <v>148</v>
      </c>
      <c r="C202" s="348">
        <v>2019</v>
      </c>
      <c r="D202" s="14">
        <v>43616</v>
      </c>
      <c r="E202" s="84">
        <v>26.155631986242501</v>
      </c>
      <c r="H202" s="72"/>
    </row>
    <row r="203" spans="1:8" x14ac:dyDescent="0.3">
      <c r="A203" s="2" t="s">
        <v>181</v>
      </c>
      <c r="B203" s="1" t="s">
        <v>148</v>
      </c>
      <c r="C203" s="348">
        <v>2019</v>
      </c>
      <c r="D203" s="14">
        <v>43646</v>
      </c>
      <c r="E203" s="84">
        <v>36.363751584283897</v>
      </c>
      <c r="H203" s="72"/>
    </row>
    <row r="204" spans="1:8" x14ac:dyDescent="0.3">
      <c r="A204" s="2" t="s">
        <v>181</v>
      </c>
      <c r="B204" s="1" t="s">
        <v>148</v>
      </c>
      <c r="C204" s="348">
        <v>2019</v>
      </c>
      <c r="D204" s="14">
        <v>43677</v>
      </c>
      <c r="E204" s="84">
        <v>39.437656903765699</v>
      </c>
      <c r="H204" s="72"/>
    </row>
    <row r="205" spans="1:8" x14ac:dyDescent="0.3">
      <c r="A205" s="2" t="s">
        <v>181</v>
      </c>
      <c r="B205" s="1" t="s">
        <v>148</v>
      </c>
      <c r="C205" s="348">
        <v>2019</v>
      </c>
      <c r="D205" s="14">
        <v>43708</v>
      </c>
      <c r="E205" s="84">
        <v>40.171039844509203</v>
      </c>
      <c r="H205" s="72"/>
    </row>
    <row r="206" spans="1:8" x14ac:dyDescent="0.3">
      <c r="A206" s="2" t="s">
        <v>181</v>
      </c>
      <c r="B206" s="1" t="s">
        <v>148</v>
      </c>
      <c r="C206" s="348">
        <v>2019</v>
      </c>
      <c r="D206" s="14">
        <v>43738</v>
      </c>
      <c r="E206" s="84">
        <v>43.549052938319598</v>
      </c>
      <c r="H206" s="72"/>
    </row>
    <row r="207" spans="1:8" x14ac:dyDescent="0.3">
      <c r="A207" s="2" t="s">
        <v>181</v>
      </c>
      <c r="B207" s="1" t="s">
        <v>148</v>
      </c>
      <c r="C207" s="348">
        <v>2020</v>
      </c>
      <c r="D207" s="14">
        <v>43769</v>
      </c>
      <c r="E207" s="84">
        <v>48.874166487416701</v>
      </c>
      <c r="H207" s="72"/>
    </row>
    <row r="208" spans="1:8" x14ac:dyDescent="0.3">
      <c r="A208" s="2" t="s">
        <v>181</v>
      </c>
      <c r="B208" s="1" t="s">
        <v>148</v>
      </c>
      <c r="C208" s="348">
        <v>2020</v>
      </c>
      <c r="D208" s="14">
        <v>43799</v>
      </c>
      <c r="E208" s="84">
        <v>49.088471235388504</v>
      </c>
      <c r="H208" s="72"/>
    </row>
    <row r="209" spans="1:8" x14ac:dyDescent="0.3">
      <c r="A209" s="2" t="s">
        <v>181</v>
      </c>
      <c r="B209" s="1" t="s">
        <v>148</v>
      </c>
      <c r="C209" s="348">
        <v>2020</v>
      </c>
      <c r="D209" s="14">
        <v>43830</v>
      </c>
      <c r="E209" s="84">
        <v>58.363237445148698</v>
      </c>
      <c r="H209" s="72"/>
    </row>
    <row r="210" spans="1:8" x14ac:dyDescent="0.3">
      <c r="A210" s="2" t="s">
        <v>181</v>
      </c>
      <c r="B210" s="1" t="s">
        <v>148</v>
      </c>
      <c r="C210" s="348">
        <v>2020</v>
      </c>
      <c r="D210" s="14">
        <v>43861</v>
      </c>
      <c r="E210" s="84">
        <v>69.060712714474306</v>
      </c>
      <c r="H210" s="72"/>
    </row>
    <row r="211" spans="1:8" x14ac:dyDescent="0.3">
      <c r="A211" s="2" t="s">
        <v>181</v>
      </c>
      <c r="B211" s="1" t="s">
        <v>148</v>
      </c>
      <c r="C211" s="348">
        <v>2020</v>
      </c>
      <c r="D211" s="14">
        <v>43890</v>
      </c>
      <c r="E211" s="84">
        <v>74.665313768342202</v>
      </c>
      <c r="H211" s="72"/>
    </row>
    <row r="212" spans="1:8" x14ac:dyDescent="0.3">
      <c r="A212" s="2" t="s">
        <v>181</v>
      </c>
      <c r="B212" s="1" t="s">
        <v>148</v>
      </c>
      <c r="C212" s="348">
        <v>2020</v>
      </c>
      <c r="D212" s="14">
        <v>43921</v>
      </c>
      <c r="E212" s="84">
        <v>78.112407862407906</v>
      </c>
      <c r="H212" s="72"/>
    </row>
    <row r="213" spans="1:8" x14ac:dyDescent="0.3">
      <c r="A213" s="2" t="s">
        <v>181</v>
      </c>
      <c r="B213" s="1" t="s">
        <v>148</v>
      </c>
      <c r="C213" s="348">
        <v>2020</v>
      </c>
      <c r="D213" s="14">
        <v>43951</v>
      </c>
      <c r="E213" s="84">
        <v>92.662114537444893</v>
      </c>
    </row>
    <row r="214" spans="1:8" x14ac:dyDescent="0.3">
      <c r="A214" s="2" t="s">
        <v>181</v>
      </c>
      <c r="B214" s="1" t="s">
        <v>148</v>
      </c>
      <c r="C214" s="348">
        <v>2020</v>
      </c>
      <c r="D214" s="14">
        <v>43982</v>
      </c>
      <c r="E214" s="84">
        <v>107.313884258157</v>
      </c>
    </row>
    <row r="215" spans="1:8" x14ac:dyDescent="0.3">
      <c r="A215" s="2" t="s">
        <v>181</v>
      </c>
      <c r="B215" s="1" t="s">
        <v>148</v>
      </c>
      <c r="C215" s="348">
        <v>2020</v>
      </c>
      <c r="D215" s="14">
        <v>44012</v>
      </c>
      <c r="E215" s="84">
        <v>109.412168957425</v>
      </c>
    </row>
    <row r="216" spans="1:8" x14ac:dyDescent="0.3">
      <c r="A216" s="2" t="s">
        <v>181</v>
      </c>
      <c r="B216" s="1" t="s">
        <v>148</v>
      </c>
      <c r="C216" s="348">
        <v>2020</v>
      </c>
      <c r="D216" s="14">
        <v>44043</v>
      </c>
      <c r="E216" s="84">
        <v>121.653141361257</v>
      </c>
    </row>
    <row r="217" spans="1:8" x14ac:dyDescent="0.3">
      <c r="A217" s="2" t="s">
        <v>181</v>
      </c>
      <c r="B217" s="1" t="s">
        <v>148</v>
      </c>
      <c r="C217" s="348">
        <v>2020</v>
      </c>
      <c r="D217" s="14">
        <v>44074</v>
      </c>
      <c r="E217" s="84">
        <v>124.830411037654</v>
      </c>
    </row>
    <row r="218" spans="1:8" x14ac:dyDescent="0.3">
      <c r="A218" s="2" t="s">
        <v>181</v>
      </c>
      <c r="B218" s="1" t="s">
        <v>148</v>
      </c>
      <c r="C218" s="348">
        <v>2020</v>
      </c>
      <c r="D218" s="14">
        <v>44104</v>
      </c>
      <c r="E218" s="84">
        <v>125.237110597198</v>
      </c>
    </row>
    <row r="219" spans="1:8" x14ac:dyDescent="0.3">
      <c r="A219" s="2" t="s">
        <v>181</v>
      </c>
      <c r="B219" s="1" t="s">
        <v>148</v>
      </c>
      <c r="C219" s="348">
        <v>2021</v>
      </c>
      <c r="D219" s="14">
        <v>44135</v>
      </c>
      <c r="E219" s="84">
        <v>126.571492138831</v>
      </c>
    </row>
    <row r="220" spans="1:8" x14ac:dyDescent="0.3">
      <c r="A220" s="2" t="s">
        <v>181</v>
      </c>
      <c r="B220" s="1" t="s">
        <v>148</v>
      </c>
      <c r="C220" s="348">
        <v>2021</v>
      </c>
      <c r="D220" s="14">
        <v>44165</v>
      </c>
      <c r="E220" s="84">
        <v>123.489846968805</v>
      </c>
    </row>
    <row r="221" spans="1:8" x14ac:dyDescent="0.3">
      <c r="A221" s="2" t="s">
        <v>181</v>
      </c>
      <c r="B221" s="1" t="s">
        <v>148</v>
      </c>
      <c r="C221" s="348">
        <v>2021</v>
      </c>
      <c r="D221" s="14">
        <v>44196</v>
      </c>
      <c r="E221" s="84">
        <v>119.089327326394</v>
      </c>
    </row>
    <row r="222" spans="1:8" x14ac:dyDescent="0.3">
      <c r="A222" s="2" t="s">
        <v>181</v>
      </c>
      <c r="B222" s="1" t="s">
        <v>148</v>
      </c>
      <c r="C222" s="348">
        <v>2021</v>
      </c>
      <c r="D222" s="14">
        <v>44227</v>
      </c>
      <c r="E222" s="84">
        <v>125.502323364709</v>
      </c>
    </row>
    <row r="223" spans="1:8" x14ac:dyDescent="0.3">
      <c r="A223" s="2" t="s">
        <v>181</v>
      </c>
      <c r="B223" s="1" t="s">
        <v>148</v>
      </c>
      <c r="C223" s="348">
        <v>2021</v>
      </c>
      <c r="D223" s="14">
        <v>44255</v>
      </c>
      <c r="E223" s="84">
        <v>119.38153310104499</v>
      </c>
    </row>
    <row r="224" spans="1:8" x14ac:dyDescent="0.3">
      <c r="A224" s="2" t="s">
        <v>181</v>
      </c>
      <c r="B224" s="1" t="s">
        <v>148</v>
      </c>
      <c r="C224" s="348">
        <v>2021</v>
      </c>
      <c r="D224" s="14">
        <v>44286</v>
      </c>
      <c r="E224" s="84">
        <v>103.301493517151</v>
      </c>
    </row>
    <row r="225" spans="1:5" x14ac:dyDescent="0.3">
      <c r="A225" s="2" t="s">
        <v>181</v>
      </c>
      <c r="B225" s="1" t="s">
        <v>148</v>
      </c>
      <c r="C225" s="348">
        <v>2021</v>
      </c>
      <c r="D225" s="14">
        <v>44316</v>
      </c>
      <c r="E225" s="84">
        <v>81.498805838124696</v>
      </c>
    </row>
    <row r="226" spans="1:5" x14ac:dyDescent="0.3">
      <c r="A226" s="2" t="s">
        <v>181</v>
      </c>
      <c r="B226" s="1" t="s">
        <v>148</v>
      </c>
      <c r="C226" s="348">
        <v>2021</v>
      </c>
      <c r="D226" s="14">
        <v>44347</v>
      </c>
      <c r="E226" s="84">
        <v>70.716118237590607</v>
      </c>
    </row>
    <row r="227" spans="1:5" x14ac:dyDescent="0.3">
      <c r="A227" s="2" t="s">
        <v>181</v>
      </c>
      <c r="B227" s="1" t="s">
        <v>148</v>
      </c>
      <c r="C227" s="348">
        <v>2021</v>
      </c>
      <c r="D227" s="14">
        <v>44377</v>
      </c>
      <c r="E227" s="84">
        <v>66.951677852348993</v>
      </c>
    </row>
    <row r="228" spans="1:5" x14ac:dyDescent="0.3">
      <c r="A228" s="2" t="s">
        <v>181</v>
      </c>
      <c r="B228" s="1" t="s">
        <v>148</v>
      </c>
      <c r="C228" s="348">
        <v>2021</v>
      </c>
      <c r="D228" s="14">
        <v>44408</v>
      </c>
      <c r="E228" s="84">
        <v>61.291976917349203</v>
      </c>
    </row>
    <row r="229" spans="1:5" x14ac:dyDescent="0.3">
      <c r="A229" s="2" t="s">
        <v>181</v>
      </c>
      <c r="B229" s="1" t="s">
        <v>148</v>
      </c>
      <c r="C229" s="348">
        <v>2021</v>
      </c>
      <c r="D229" s="14">
        <v>44439</v>
      </c>
      <c r="E229" s="84">
        <v>53.165831394308199</v>
      </c>
    </row>
    <row r="230" spans="1:5" x14ac:dyDescent="0.3">
      <c r="A230" s="2" t="s">
        <v>181</v>
      </c>
      <c r="B230" s="1" t="s">
        <v>148</v>
      </c>
      <c r="C230" s="348">
        <v>2021</v>
      </c>
      <c r="D230" s="14">
        <v>44469</v>
      </c>
      <c r="E230" s="84">
        <v>49.785302988757898</v>
      </c>
    </row>
    <row r="231" spans="1:5" x14ac:dyDescent="0.3">
      <c r="A231" s="2" t="s">
        <v>181</v>
      </c>
      <c r="B231" s="1" t="s">
        <v>148</v>
      </c>
      <c r="C231" s="349">
        <v>2022</v>
      </c>
      <c r="D231" s="14">
        <v>44500</v>
      </c>
      <c r="E231" s="84">
        <v>45.897504192561897</v>
      </c>
    </row>
    <row r="232" spans="1:5" x14ac:dyDescent="0.3">
      <c r="A232" s="2" t="s">
        <v>181</v>
      </c>
      <c r="B232" s="1" t="s">
        <v>148</v>
      </c>
      <c r="C232" s="354">
        <v>2022</v>
      </c>
      <c r="D232" s="14">
        <v>44530</v>
      </c>
      <c r="E232" s="84">
        <v>42.214156252980999</v>
      </c>
    </row>
    <row r="233" spans="1:5" x14ac:dyDescent="0.3">
      <c r="A233" s="2" t="s">
        <v>181</v>
      </c>
      <c r="B233" s="1" t="s">
        <v>148</v>
      </c>
      <c r="C233" s="356">
        <v>2022</v>
      </c>
      <c r="D233" s="14">
        <v>44561</v>
      </c>
      <c r="E233" s="84">
        <v>35.057491289198602</v>
      </c>
    </row>
    <row r="234" spans="1:5" x14ac:dyDescent="0.3">
      <c r="A234" s="2" t="s">
        <v>181</v>
      </c>
      <c r="B234" s="1" t="s">
        <v>148</v>
      </c>
      <c r="C234" s="357">
        <v>2022</v>
      </c>
      <c r="D234" s="14">
        <v>44592</v>
      </c>
      <c r="E234" s="84">
        <v>30.175574828559899</v>
      </c>
    </row>
    <row r="235" spans="1:5" x14ac:dyDescent="0.3">
      <c r="A235" s="2" t="s">
        <v>181</v>
      </c>
      <c r="B235" s="1" t="s">
        <v>148</v>
      </c>
      <c r="C235" s="365">
        <v>2022</v>
      </c>
      <c r="D235" s="14">
        <v>44620</v>
      </c>
      <c r="E235" s="84">
        <v>26.2795058460181</v>
      </c>
    </row>
    <row r="236" spans="1:5" x14ac:dyDescent="0.3">
      <c r="A236" s="2" t="s">
        <v>181</v>
      </c>
      <c r="B236" s="1" t="s">
        <v>148</v>
      </c>
      <c r="C236" s="367">
        <v>2022</v>
      </c>
      <c r="D236" s="14">
        <v>44651</v>
      </c>
      <c r="E236" s="84">
        <v>26.595090393477498</v>
      </c>
    </row>
    <row r="237" spans="1:5" x14ac:dyDescent="0.3">
      <c r="A237" s="2" t="s">
        <v>181</v>
      </c>
      <c r="B237" s="1" t="s">
        <v>148</v>
      </c>
      <c r="C237" s="369">
        <v>2022</v>
      </c>
      <c r="D237" s="14">
        <v>44681</v>
      </c>
      <c r="E237" s="84">
        <v>27.796936917639499</v>
      </c>
    </row>
    <row r="238" spans="1:5" x14ac:dyDescent="0.3">
      <c r="A238" s="2" t="s">
        <v>181</v>
      </c>
      <c r="B238" s="1" t="s">
        <v>148</v>
      </c>
      <c r="C238" s="370">
        <v>2022</v>
      </c>
      <c r="D238" s="14">
        <v>44712</v>
      </c>
      <c r="E238" s="84">
        <v>30.936571614442201</v>
      </c>
    </row>
    <row r="239" spans="1:5" x14ac:dyDescent="0.3">
      <c r="A239" s="2" t="s">
        <v>181</v>
      </c>
      <c r="B239" s="1" t="s">
        <v>148</v>
      </c>
      <c r="C239" s="412">
        <v>2022</v>
      </c>
      <c r="D239" s="14">
        <v>44742</v>
      </c>
      <c r="E239" s="84">
        <v>35.358042744656899</v>
      </c>
    </row>
    <row r="240" spans="1:5" x14ac:dyDescent="0.3">
      <c r="A240" s="2" t="s">
        <v>181</v>
      </c>
      <c r="B240" s="1" t="s">
        <v>148</v>
      </c>
      <c r="C240" s="413">
        <v>2022</v>
      </c>
      <c r="D240" s="14">
        <v>44773</v>
      </c>
      <c r="E240" s="84">
        <v>40.075201635806003</v>
      </c>
    </row>
    <row r="241" spans="1:5" x14ac:dyDescent="0.3">
      <c r="A241" s="2" t="s">
        <v>181</v>
      </c>
      <c r="B241" s="1" t="s">
        <v>148</v>
      </c>
      <c r="C241" s="416">
        <v>2022</v>
      </c>
      <c r="D241" s="14">
        <v>44804</v>
      </c>
      <c r="E241" s="84">
        <v>43.351115241635704</v>
      </c>
    </row>
    <row r="242" spans="1:5" x14ac:dyDescent="0.3">
      <c r="A242" s="2" t="s">
        <v>181</v>
      </c>
      <c r="B242" s="1" t="s">
        <v>148</v>
      </c>
      <c r="C242" s="423">
        <v>2022</v>
      </c>
      <c r="D242" s="14">
        <v>44834</v>
      </c>
      <c r="E242" s="84">
        <v>49.103846920470403</v>
      </c>
    </row>
    <row r="243" spans="1:5" x14ac:dyDescent="0.3">
      <c r="A243" s="2" t="s">
        <v>181</v>
      </c>
      <c r="B243" s="1" t="s">
        <v>148</v>
      </c>
      <c r="C243" s="427">
        <v>2023</v>
      </c>
      <c r="D243" s="14">
        <v>44865</v>
      </c>
      <c r="E243" s="84">
        <v>54.474114441416901</v>
      </c>
    </row>
    <row r="244" spans="1:5" x14ac:dyDescent="0.3">
      <c r="A244" s="2" t="s">
        <v>181</v>
      </c>
      <c r="B244" s="1" t="s">
        <v>148</v>
      </c>
      <c r="C244" s="428">
        <v>2023</v>
      </c>
      <c r="D244" s="14">
        <v>44895</v>
      </c>
      <c r="E244" s="84">
        <v>58.927569867517597</v>
      </c>
    </row>
    <row r="245" spans="1:5" x14ac:dyDescent="0.3">
      <c r="A245" s="2" t="s">
        <v>181</v>
      </c>
      <c r="B245" s="1" t="s">
        <v>148</v>
      </c>
      <c r="C245" s="440">
        <v>2023</v>
      </c>
      <c r="D245" s="14">
        <v>44926</v>
      </c>
      <c r="E245" s="84">
        <v>63.787798408488101</v>
      </c>
    </row>
    <row r="246" spans="1:5" x14ac:dyDescent="0.3">
      <c r="A246" s="2" t="s">
        <v>181</v>
      </c>
      <c r="B246" s="1" t="s">
        <v>148</v>
      </c>
      <c r="C246" s="441">
        <v>2023</v>
      </c>
      <c r="D246" s="14">
        <v>44957</v>
      </c>
      <c r="E246" s="84">
        <v>73.016212520753996</v>
      </c>
    </row>
    <row r="247" spans="1:5" x14ac:dyDescent="0.3">
      <c r="A247" s="2" t="s">
        <v>181</v>
      </c>
      <c r="B247" s="1" t="s">
        <v>148</v>
      </c>
      <c r="C247" s="443">
        <v>2023</v>
      </c>
      <c r="D247" s="14">
        <v>44985</v>
      </c>
      <c r="E247" s="84">
        <v>75.554083262851194</v>
      </c>
    </row>
    <row r="248" spans="1:5" x14ac:dyDescent="0.3">
      <c r="A248" s="2" t="s">
        <v>181</v>
      </c>
      <c r="B248" s="1" t="s">
        <v>148</v>
      </c>
      <c r="C248" s="448">
        <v>2023</v>
      </c>
      <c r="D248" s="14">
        <v>45016</v>
      </c>
      <c r="E248" s="84">
        <v>76.980606818892696</v>
      </c>
    </row>
    <row r="249" spans="1:5" x14ac:dyDescent="0.3">
      <c r="A249" s="2" t="s">
        <v>181</v>
      </c>
      <c r="B249" s="1" t="s">
        <v>148</v>
      </c>
      <c r="C249" s="451">
        <v>2023</v>
      </c>
      <c r="D249" s="14">
        <v>45046</v>
      </c>
      <c r="E249" s="84">
        <v>76.629152998570106</v>
      </c>
    </row>
    <row r="250" spans="1:5" x14ac:dyDescent="0.3">
      <c r="A250" s="2" t="s">
        <v>181</v>
      </c>
      <c r="B250" s="1" t="s">
        <v>148</v>
      </c>
      <c r="C250" s="460">
        <v>2023</v>
      </c>
      <c r="D250" s="14">
        <v>45077</v>
      </c>
      <c r="E250" s="84">
        <v>76.416151809355696</v>
      </c>
    </row>
    <row r="251" spans="1:5" x14ac:dyDescent="0.3">
      <c r="A251" s="2" t="s">
        <v>181</v>
      </c>
      <c r="B251" s="1" t="s">
        <v>148</v>
      </c>
      <c r="C251" s="475">
        <v>2023</v>
      </c>
      <c r="D251" s="14">
        <v>45107</v>
      </c>
      <c r="E251" s="84">
        <v>84.039517802969797</v>
      </c>
    </row>
    <row r="252" spans="1:5" x14ac:dyDescent="0.3">
      <c r="A252" s="2" t="s">
        <v>181</v>
      </c>
      <c r="B252" s="1" t="s">
        <v>148</v>
      </c>
      <c r="C252" s="477">
        <v>2023</v>
      </c>
      <c r="D252" s="14">
        <v>45138</v>
      </c>
      <c r="E252" s="84">
        <v>86.908489525909602</v>
      </c>
    </row>
    <row r="253" spans="1:5" x14ac:dyDescent="0.3">
      <c r="A253" s="2" t="s">
        <v>181</v>
      </c>
      <c r="B253" s="1" t="s">
        <v>148</v>
      </c>
      <c r="C253" s="478">
        <v>2023</v>
      </c>
      <c r="D253" s="14">
        <v>45169</v>
      </c>
      <c r="E253" s="84">
        <v>90.907131129987903</v>
      </c>
    </row>
    <row r="254" spans="1:5" x14ac:dyDescent="0.3">
      <c r="A254" s="2" t="s">
        <v>181</v>
      </c>
      <c r="B254" s="1" t="s">
        <v>148</v>
      </c>
      <c r="C254" s="479">
        <v>2023</v>
      </c>
      <c r="D254" s="14">
        <v>45199</v>
      </c>
      <c r="E254" s="84">
        <v>95.698262400000004</v>
      </c>
    </row>
    <row r="255" spans="1:5" x14ac:dyDescent="0.3">
      <c r="A255" s="2" t="s">
        <v>181</v>
      </c>
      <c r="B255" s="1" t="s">
        <v>148</v>
      </c>
      <c r="C255" s="480">
        <v>2024</v>
      </c>
      <c r="D255" s="14">
        <v>45230</v>
      </c>
      <c r="E255" s="84">
        <v>99.696367679762801</v>
      </c>
    </row>
    <row r="256" spans="1:5" x14ac:dyDescent="0.3">
      <c r="A256" s="2" t="s">
        <v>181</v>
      </c>
      <c r="B256" s="1" t="s">
        <v>148</v>
      </c>
      <c r="C256" s="487">
        <v>2024</v>
      </c>
      <c r="D256" s="14">
        <v>45260</v>
      </c>
      <c r="E256" s="84">
        <v>101.53074924209599</v>
      </c>
    </row>
    <row r="257" spans="1:6" x14ac:dyDescent="0.3">
      <c r="A257" s="2" t="s">
        <v>181</v>
      </c>
      <c r="B257" s="1" t="s">
        <v>148</v>
      </c>
      <c r="C257" s="491">
        <v>2024</v>
      </c>
      <c r="D257" s="14">
        <v>45291</v>
      </c>
      <c r="E257" s="84">
        <v>106.11441711379</v>
      </c>
    </row>
    <row r="258" spans="1:6" x14ac:dyDescent="0.3">
      <c r="A258" s="2" t="s">
        <v>181</v>
      </c>
      <c r="B258" s="1" t="s">
        <v>148</v>
      </c>
      <c r="C258" s="492">
        <v>2024</v>
      </c>
      <c r="D258" s="14">
        <v>45322</v>
      </c>
      <c r="E258" s="84">
        <v>110.943162932926</v>
      </c>
    </row>
    <row r="259" spans="1:6" x14ac:dyDescent="0.3">
      <c r="A259" s="2" t="s">
        <v>181</v>
      </c>
      <c r="B259" s="1" t="s">
        <v>148</v>
      </c>
      <c r="C259" s="493">
        <v>2024</v>
      </c>
      <c r="D259" s="14">
        <v>45351</v>
      </c>
      <c r="E259" s="84">
        <v>109.334176325957</v>
      </c>
    </row>
    <row r="260" spans="1:6" x14ac:dyDescent="0.3">
      <c r="A260" s="2" t="s">
        <v>181</v>
      </c>
      <c r="B260" s="1" t="s">
        <v>148</v>
      </c>
      <c r="C260" s="494">
        <v>2024</v>
      </c>
      <c r="D260" s="14">
        <v>45382</v>
      </c>
      <c r="E260" s="84">
        <v>112.165173883501</v>
      </c>
    </row>
    <row r="261" spans="1:6" x14ac:dyDescent="0.3">
      <c r="A261" s="2" t="s">
        <v>181</v>
      </c>
      <c r="B261" s="1" t="s">
        <v>148</v>
      </c>
      <c r="C261" s="495">
        <v>2024</v>
      </c>
      <c r="D261" s="14">
        <v>45412</v>
      </c>
      <c r="E261" s="84">
        <v>109.374266487214</v>
      </c>
    </row>
    <row r="262" spans="1:6" x14ac:dyDescent="0.3">
      <c r="A262" s="2" t="s">
        <v>181</v>
      </c>
      <c r="B262" s="1" t="s">
        <v>148</v>
      </c>
      <c r="C262" s="497">
        <v>2024</v>
      </c>
      <c r="D262" s="14">
        <v>45443</v>
      </c>
      <c r="E262" s="84">
        <v>103.226267281106</v>
      </c>
    </row>
    <row r="263" spans="1:6" x14ac:dyDescent="0.3">
      <c r="A263" s="2" t="s">
        <v>181</v>
      </c>
      <c r="B263" s="1" t="s">
        <v>148</v>
      </c>
      <c r="C263" s="510">
        <v>2024</v>
      </c>
      <c r="D263" s="14">
        <v>45473</v>
      </c>
      <c r="E263" s="84">
        <v>98.337561399999998</v>
      </c>
    </row>
    <row r="264" spans="1:6" x14ac:dyDescent="0.3">
      <c r="A264" s="2" t="s">
        <v>181</v>
      </c>
      <c r="B264" s="1" t="s">
        <v>148</v>
      </c>
      <c r="C264" s="512">
        <v>2024</v>
      </c>
      <c r="D264" s="14">
        <v>45504</v>
      </c>
      <c r="E264" s="84">
        <v>93.567847808389303</v>
      </c>
    </row>
    <row r="265" spans="1:6" x14ac:dyDescent="0.3">
      <c r="A265" s="2" t="s">
        <v>181</v>
      </c>
      <c r="B265" s="1" t="s">
        <v>148</v>
      </c>
      <c r="C265" s="514">
        <v>2024</v>
      </c>
      <c r="D265" s="14">
        <v>45535</v>
      </c>
      <c r="E265" s="84">
        <v>89.012826202733805</v>
      </c>
    </row>
    <row r="266" spans="1:6" x14ac:dyDescent="0.3">
      <c r="A266" s="2" t="s">
        <v>181</v>
      </c>
      <c r="B266" s="1" t="s">
        <v>148</v>
      </c>
      <c r="C266" s="518">
        <v>2024</v>
      </c>
      <c r="D266" s="14">
        <v>45565</v>
      </c>
      <c r="E266" s="84">
        <v>88.184525500000007</v>
      </c>
    </row>
    <row r="267" spans="1:6" x14ac:dyDescent="0.3">
      <c r="A267" s="2"/>
      <c r="B267" s="1"/>
      <c r="C267" s="357"/>
      <c r="D267" s="14"/>
      <c r="E267" s="84"/>
    </row>
    <row r="268" spans="1:6" x14ac:dyDescent="0.3">
      <c r="A268" s="2" t="s">
        <v>181</v>
      </c>
      <c r="B268" s="1" t="s">
        <v>147</v>
      </c>
      <c r="C268" s="348">
        <v>2019</v>
      </c>
      <c r="D268" s="14">
        <v>43616</v>
      </c>
      <c r="E268" s="84">
        <v>52.260378228782301</v>
      </c>
    </row>
    <row r="269" spans="1:6" x14ac:dyDescent="0.3">
      <c r="A269" s="2" t="s">
        <v>181</v>
      </c>
      <c r="B269" s="1" t="s">
        <v>147</v>
      </c>
      <c r="C269" s="348">
        <v>2019</v>
      </c>
      <c r="D269" s="14">
        <v>43646</v>
      </c>
      <c r="E269" s="84">
        <v>50.0954379562044</v>
      </c>
    </row>
    <row r="270" spans="1:6" x14ac:dyDescent="0.3">
      <c r="A270" s="2" t="s">
        <v>181</v>
      </c>
      <c r="B270" s="1" t="s">
        <v>147</v>
      </c>
      <c r="C270" s="348">
        <v>2019</v>
      </c>
      <c r="D270" s="14">
        <v>43677</v>
      </c>
      <c r="E270" s="84">
        <v>60.705794837461902</v>
      </c>
      <c r="F270" s="1"/>
    </row>
    <row r="271" spans="1:6" x14ac:dyDescent="0.3">
      <c r="A271" s="2" t="s">
        <v>181</v>
      </c>
      <c r="B271" s="1" t="s">
        <v>147</v>
      </c>
      <c r="C271" s="348">
        <v>2019</v>
      </c>
      <c r="D271" s="14">
        <v>43708</v>
      </c>
      <c r="E271" s="84">
        <v>56.434273213417598</v>
      </c>
    </row>
    <row r="272" spans="1:6" x14ac:dyDescent="0.3">
      <c r="A272" s="2" t="s">
        <v>181</v>
      </c>
      <c r="B272" s="1" t="s">
        <v>147</v>
      </c>
      <c r="C272" s="348">
        <v>2019</v>
      </c>
      <c r="D272" s="14">
        <v>43738</v>
      </c>
      <c r="E272" s="84">
        <v>64.402046293190196</v>
      </c>
    </row>
    <row r="273" spans="1:5" x14ac:dyDescent="0.3">
      <c r="A273" s="2" t="s">
        <v>181</v>
      </c>
      <c r="B273" s="1" t="s">
        <v>147</v>
      </c>
      <c r="C273" s="348">
        <v>2020</v>
      </c>
      <c r="D273" s="14">
        <v>43769</v>
      </c>
      <c r="E273" s="84">
        <v>71.217967434025795</v>
      </c>
    </row>
    <row r="274" spans="1:5" x14ac:dyDescent="0.3">
      <c r="A274" s="2" t="s">
        <v>181</v>
      </c>
      <c r="B274" s="1" t="s">
        <v>147</v>
      </c>
      <c r="C274" s="348">
        <v>2020</v>
      </c>
      <c r="D274" s="14">
        <v>43799</v>
      </c>
      <c r="E274" s="84">
        <v>71.402199931608294</v>
      </c>
    </row>
    <row r="275" spans="1:5" x14ac:dyDescent="0.3">
      <c r="A275" s="2" t="s">
        <v>181</v>
      </c>
      <c r="B275" s="1" t="s">
        <v>147</v>
      </c>
      <c r="C275" s="348">
        <v>2020</v>
      </c>
      <c r="D275" s="14">
        <v>43830</v>
      </c>
      <c r="E275" s="84">
        <v>69.861231449903201</v>
      </c>
    </row>
    <row r="276" spans="1:5" x14ac:dyDescent="0.3">
      <c r="A276" s="2" t="s">
        <v>181</v>
      </c>
      <c r="B276" s="1" t="s">
        <v>147</v>
      </c>
      <c r="C276" s="348">
        <v>2020</v>
      </c>
      <c r="D276" s="14">
        <v>43861</v>
      </c>
      <c r="E276" s="84">
        <v>76.477669583795603</v>
      </c>
    </row>
    <row r="277" spans="1:5" x14ac:dyDescent="0.3">
      <c r="A277" s="2" t="s">
        <v>181</v>
      </c>
      <c r="B277" s="1" t="s">
        <v>147</v>
      </c>
      <c r="C277" s="348">
        <v>2020</v>
      </c>
      <c r="D277" s="14">
        <v>43890</v>
      </c>
      <c r="E277" s="84">
        <v>78.214431839315594</v>
      </c>
    </row>
    <row r="278" spans="1:5" x14ac:dyDescent="0.3">
      <c r="A278" s="2" t="s">
        <v>181</v>
      </c>
      <c r="B278" s="1" t="s">
        <v>147</v>
      </c>
      <c r="C278" s="348">
        <v>2020</v>
      </c>
      <c r="D278" s="14">
        <v>43921</v>
      </c>
      <c r="E278" s="84">
        <v>78.685171075069803</v>
      </c>
    </row>
    <row r="279" spans="1:5" x14ac:dyDescent="0.3">
      <c r="A279" s="2" t="s">
        <v>181</v>
      </c>
      <c r="B279" s="1" t="s">
        <v>147</v>
      </c>
      <c r="C279" s="348">
        <v>2020</v>
      </c>
      <c r="D279" s="14">
        <v>43951</v>
      </c>
      <c r="E279" s="84">
        <v>76.155498176154794</v>
      </c>
    </row>
    <row r="280" spans="1:5" x14ac:dyDescent="0.3">
      <c r="A280" s="2" t="s">
        <v>181</v>
      </c>
      <c r="B280" s="1" t="s">
        <v>147</v>
      </c>
      <c r="C280" s="348">
        <v>2020</v>
      </c>
      <c r="D280" s="14">
        <v>43982</v>
      </c>
      <c r="E280" s="84">
        <v>75.512700221164806</v>
      </c>
    </row>
    <row r="281" spans="1:5" x14ac:dyDescent="0.3">
      <c r="A281" s="2" t="s">
        <v>181</v>
      </c>
      <c r="B281" s="1" t="s">
        <v>147</v>
      </c>
      <c r="C281" s="348">
        <v>2020</v>
      </c>
      <c r="D281" s="14">
        <v>44012</v>
      </c>
      <c r="E281" s="84">
        <v>64.066909140817998</v>
      </c>
    </row>
    <row r="282" spans="1:5" x14ac:dyDescent="0.3">
      <c r="A282" s="2" t="s">
        <v>181</v>
      </c>
      <c r="B282" s="1" t="s">
        <v>147</v>
      </c>
      <c r="C282" s="348">
        <v>2020</v>
      </c>
      <c r="D282" s="14">
        <v>44043</v>
      </c>
      <c r="E282" s="84">
        <v>77.999760191846505</v>
      </c>
    </row>
    <row r="283" spans="1:5" x14ac:dyDescent="0.3">
      <c r="A283" s="2" t="s">
        <v>181</v>
      </c>
      <c r="B283" s="1" t="s">
        <v>147</v>
      </c>
      <c r="C283" s="348">
        <v>2020</v>
      </c>
      <c r="D283" s="14">
        <v>44074</v>
      </c>
      <c r="E283" s="84">
        <v>86.124698688929399</v>
      </c>
    </row>
    <row r="284" spans="1:5" x14ac:dyDescent="0.3">
      <c r="A284" s="2" t="s">
        <v>181</v>
      </c>
      <c r="B284" s="1" t="s">
        <v>147</v>
      </c>
      <c r="C284" s="348">
        <v>2020</v>
      </c>
      <c r="D284" s="14">
        <v>44104</v>
      </c>
      <c r="E284" s="84">
        <v>90.673505275498201</v>
      </c>
    </row>
    <row r="285" spans="1:5" x14ac:dyDescent="0.3">
      <c r="A285" s="2" t="s">
        <v>181</v>
      </c>
      <c r="B285" s="1" t="s">
        <v>147</v>
      </c>
      <c r="C285" s="348">
        <v>2021</v>
      </c>
      <c r="D285" s="14">
        <v>44135</v>
      </c>
      <c r="E285" s="84">
        <v>91.855902513328303</v>
      </c>
    </row>
    <row r="286" spans="1:5" x14ac:dyDescent="0.3">
      <c r="A286" s="2" t="s">
        <v>181</v>
      </c>
      <c r="B286" s="1" t="s">
        <v>147</v>
      </c>
      <c r="C286" s="348">
        <v>2021</v>
      </c>
      <c r="D286" s="14">
        <v>44165</v>
      </c>
      <c r="E286" s="84">
        <v>93.245330641090405</v>
      </c>
    </row>
    <row r="287" spans="1:5" x14ac:dyDescent="0.3">
      <c r="A287" s="2" t="s">
        <v>181</v>
      </c>
      <c r="B287" s="1" t="s">
        <v>147</v>
      </c>
      <c r="C287" s="348">
        <v>2021</v>
      </c>
      <c r="D287" s="14">
        <v>44196</v>
      </c>
      <c r="E287" s="84">
        <v>96.6941114058355</v>
      </c>
    </row>
    <row r="288" spans="1:5" x14ac:dyDescent="0.3">
      <c r="A288" s="2" t="s">
        <v>181</v>
      </c>
      <c r="B288" s="1" t="s">
        <v>147</v>
      </c>
      <c r="C288" s="348">
        <v>2021</v>
      </c>
      <c r="D288" s="14">
        <v>44227</v>
      </c>
      <c r="E288" s="84">
        <v>94.907701352145807</v>
      </c>
    </row>
    <row r="289" spans="1:5" x14ac:dyDescent="0.3">
      <c r="A289" s="2" t="s">
        <v>181</v>
      </c>
      <c r="B289" s="1" t="s">
        <v>147</v>
      </c>
      <c r="C289" s="348">
        <v>2021</v>
      </c>
      <c r="D289" s="14">
        <v>44255</v>
      </c>
      <c r="E289" s="84">
        <v>94.8966457139678</v>
      </c>
    </row>
    <row r="290" spans="1:5" x14ac:dyDescent="0.3">
      <c r="A290" s="2" t="s">
        <v>181</v>
      </c>
      <c r="B290" s="1" t="s">
        <v>147</v>
      </c>
      <c r="C290" s="348">
        <v>2021</v>
      </c>
      <c r="D290" s="14">
        <v>44286</v>
      </c>
      <c r="E290" s="84">
        <v>88.052684461141894</v>
      </c>
    </row>
    <row r="291" spans="1:5" x14ac:dyDescent="0.3">
      <c r="A291" s="2" t="s">
        <v>181</v>
      </c>
      <c r="B291" s="1" t="s">
        <v>147</v>
      </c>
      <c r="C291" s="348">
        <v>2021</v>
      </c>
      <c r="D291" s="14">
        <v>44316</v>
      </c>
      <c r="E291" s="84">
        <v>85.286833997825298</v>
      </c>
    </row>
    <row r="292" spans="1:5" x14ac:dyDescent="0.3">
      <c r="A292" s="2" t="s">
        <v>181</v>
      </c>
      <c r="B292" s="1" t="s">
        <v>147</v>
      </c>
      <c r="C292" s="348">
        <v>2021</v>
      </c>
      <c r="D292" s="14">
        <v>44347</v>
      </c>
      <c r="E292" s="84">
        <v>81.131326416289198</v>
      </c>
    </row>
    <row r="293" spans="1:5" x14ac:dyDescent="0.3">
      <c r="A293" s="2" t="s">
        <v>181</v>
      </c>
      <c r="B293" s="1" t="s">
        <v>147</v>
      </c>
      <c r="C293" s="348">
        <v>2021</v>
      </c>
      <c r="D293" s="14">
        <v>44377</v>
      </c>
      <c r="E293" s="84">
        <v>84.206353776754</v>
      </c>
    </row>
    <row r="294" spans="1:5" x14ac:dyDescent="0.3">
      <c r="A294" s="2" t="s">
        <v>181</v>
      </c>
      <c r="B294" s="1" t="s">
        <v>147</v>
      </c>
      <c r="C294" s="348">
        <v>2021</v>
      </c>
      <c r="D294" s="14">
        <v>44408</v>
      </c>
      <c r="E294" s="84">
        <v>79.583263049386204</v>
      </c>
    </row>
    <row r="295" spans="1:5" x14ac:dyDescent="0.3">
      <c r="A295" s="2" t="s">
        <v>181</v>
      </c>
      <c r="B295" s="1" t="s">
        <v>147</v>
      </c>
      <c r="C295" s="348">
        <v>2021</v>
      </c>
      <c r="D295" s="14">
        <v>44439</v>
      </c>
      <c r="E295" s="84">
        <v>93.281923632199906</v>
      </c>
    </row>
    <row r="296" spans="1:5" x14ac:dyDescent="0.3">
      <c r="A296" s="2" t="s">
        <v>181</v>
      </c>
      <c r="B296" s="1" t="s">
        <v>147</v>
      </c>
      <c r="C296" s="349">
        <v>2021</v>
      </c>
      <c r="D296" s="14">
        <v>44469</v>
      </c>
      <c r="E296" s="84">
        <v>102.02191032643201</v>
      </c>
    </row>
    <row r="297" spans="1:5" x14ac:dyDescent="0.3">
      <c r="A297" s="2" t="s">
        <v>181</v>
      </c>
      <c r="B297" s="1" t="s">
        <v>147</v>
      </c>
      <c r="C297" s="354">
        <v>2022</v>
      </c>
      <c r="D297" s="14">
        <v>44500</v>
      </c>
      <c r="E297" s="84">
        <v>114.38586655592501</v>
      </c>
    </row>
    <row r="298" spans="1:5" x14ac:dyDescent="0.3">
      <c r="A298" s="2" t="s">
        <v>181</v>
      </c>
      <c r="B298" s="1" t="s">
        <v>147</v>
      </c>
      <c r="C298" s="356">
        <v>2022</v>
      </c>
      <c r="D298" s="14">
        <v>44530</v>
      </c>
      <c r="E298" s="84">
        <v>108.62233856893501</v>
      </c>
    </row>
    <row r="299" spans="1:5" x14ac:dyDescent="0.3">
      <c r="A299" s="2" t="s">
        <v>181</v>
      </c>
      <c r="B299" s="1" t="s">
        <v>147</v>
      </c>
      <c r="C299" s="357">
        <v>2022</v>
      </c>
      <c r="D299" s="14">
        <v>44561</v>
      </c>
      <c r="E299" s="84">
        <v>103.191254957646</v>
      </c>
    </row>
    <row r="300" spans="1:5" x14ac:dyDescent="0.3">
      <c r="A300" s="2" t="s">
        <v>181</v>
      </c>
      <c r="B300" s="1" t="s">
        <v>147</v>
      </c>
      <c r="C300" s="357">
        <v>2022</v>
      </c>
      <c r="D300" s="14">
        <v>44592</v>
      </c>
      <c r="E300" s="84">
        <v>105.502531540505</v>
      </c>
    </row>
    <row r="301" spans="1:5" x14ac:dyDescent="0.3">
      <c r="A301" s="2" t="s">
        <v>181</v>
      </c>
      <c r="B301" s="1" t="s">
        <v>147</v>
      </c>
      <c r="C301" s="365">
        <v>2022</v>
      </c>
      <c r="D301" s="14">
        <v>44620</v>
      </c>
      <c r="E301" s="84">
        <v>97.324161619146096</v>
      </c>
    </row>
    <row r="302" spans="1:5" x14ac:dyDescent="0.3">
      <c r="A302" s="2" t="s">
        <v>181</v>
      </c>
      <c r="B302" s="1" t="s">
        <v>147</v>
      </c>
      <c r="C302" s="367">
        <v>2022</v>
      </c>
      <c r="D302" s="14">
        <v>44651</v>
      </c>
      <c r="E302" s="84">
        <v>143.54427619126</v>
      </c>
    </row>
    <row r="303" spans="1:5" x14ac:dyDescent="0.3">
      <c r="A303" s="2" t="s">
        <v>181</v>
      </c>
      <c r="B303" s="1" t="s">
        <v>147</v>
      </c>
      <c r="C303" s="369">
        <v>2022</v>
      </c>
      <c r="D303" s="14">
        <v>44681</v>
      </c>
      <c r="E303" s="84">
        <v>125.698707265438</v>
      </c>
    </row>
    <row r="304" spans="1:5" x14ac:dyDescent="0.3">
      <c r="A304" s="2" t="s">
        <v>181</v>
      </c>
      <c r="B304" s="1" t="s">
        <v>147</v>
      </c>
      <c r="C304" s="370">
        <v>2022</v>
      </c>
      <c r="D304" s="14">
        <v>44712</v>
      </c>
      <c r="E304" s="84">
        <v>132.83880912162201</v>
      </c>
    </row>
    <row r="305" spans="1:5" x14ac:dyDescent="0.3">
      <c r="A305" s="2" t="s">
        <v>181</v>
      </c>
      <c r="B305" s="1" t="s">
        <v>147</v>
      </c>
      <c r="C305" s="412">
        <v>2022</v>
      </c>
      <c r="D305" s="14">
        <v>44742</v>
      </c>
      <c r="E305" s="84">
        <v>138.88781517723001</v>
      </c>
    </row>
    <row r="306" spans="1:5" x14ac:dyDescent="0.3">
      <c r="A306" s="2" t="s">
        <v>181</v>
      </c>
      <c r="B306" s="1" t="s">
        <v>147</v>
      </c>
      <c r="C306" s="413">
        <v>2022</v>
      </c>
      <c r="D306" s="14">
        <v>44773</v>
      </c>
      <c r="E306" s="84">
        <v>133.161546004249</v>
      </c>
    </row>
    <row r="307" spans="1:5" x14ac:dyDescent="0.3">
      <c r="A307" s="2" t="s">
        <v>181</v>
      </c>
      <c r="B307" s="1" t="s">
        <v>147</v>
      </c>
      <c r="C307" s="416">
        <v>2022</v>
      </c>
      <c r="D307" s="14">
        <v>44804</v>
      </c>
      <c r="E307" s="84">
        <v>128.12408192090399</v>
      </c>
    </row>
    <row r="308" spans="1:5" x14ac:dyDescent="0.3">
      <c r="A308" s="2" t="s">
        <v>181</v>
      </c>
      <c r="B308" s="1" t="s">
        <v>147</v>
      </c>
      <c r="C308" s="423">
        <v>2022</v>
      </c>
      <c r="D308" s="14">
        <v>44834</v>
      </c>
      <c r="E308" s="84">
        <v>129.810554130127</v>
      </c>
    </row>
    <row r="309" spans="1:5" x14ac:dyDescent="0.3">
      <c r="A309" s="2" t="s">
        <v>181</v>
      </c>
      <c r="B309" s="1" t="s">
        <v>147</v>
      </c>
      <c r="C309" s="427">
        <v>2023</v>
      </c>
      <c r="D309" s="14">
        <v>44865</v>
      </c>
      <c r="E309" s="84">
        <v>119.302668798426</v>
      </c>
    </row>
    <row r="310" spans="1:5" x14ac:dyDescent="0.3">
      <c r="A310" s="2" t="s">
        <v>181</v>
      </c>
      <c r="B310" s="1" t="s">
        <v>147</v>
      </c>
      <c r="C310" s="428">
        <v>2023</v>
      </c>
      <c r="D310" s="14">
        <v>44895</v>
      </c>
      <c r="E310" s="84">
        <v>109.70430989486201</v>
      </c>
    </row>
    <row r="311" spans="1:5" x14ac:dyDescent="0.3">
      <c r="A311" s="2" t="s">
        <v>181</v>
      </c>
      <c r="B311" s="1" t="s">
        <v>147</v>
      </c>
      <c r="C311" s="440">
        <v>2023</v>
      </c>
      <c r="D311" s="14">
        <v>44926</v>
      </c>
      <c r="E311" s="84">
        <v>115.035137782699</v>
      </c>
    </row>
    <row r="312" spans="1:5" x14ac:dyDescent="0.3">
      <c r="A312" s="2" t="s">
        <v>181</v>
      </c>
      <c r="B312" s="1" t="s">
        <v>147</v>
      </c>
      <c r="C312" s="441">
        <v>2023</v>
      </c>
      <c r="D312" s="14">
        <v>44957</v>
      </c>
      <c r="E312" s="84">
        <v>129.770019736629</v>
      </c>
    </row>
    <row r="313" spans="1:5" x14ac:dyDescent="0.3">
      <c r="A313" s="2" t="s">
        <v>181</v>
      </c>
      <c r="B313" s="1" t="s">
        <v>147</v>
      </c>
      <c r="C313" s="443">
        <v>2023</v>
      </c>
      <c r="D313" s="14">
        <v>44985</v>
      </c>
      <c r="E313" s="84">
        <v>124.515595581775</v>
      </c>
    </row>
    <row r="314" spans="1:5" x14ac:dyDescent="0.3">
      <c r="A314" s="2" t="s">
        <v>181</v>
      </c>
      <c r="B314" s="1" t="s">
        <v>147</v>
      </c>
      <c r="C314" s="448">
        <v>2023</v>
      </c>
      <c r="D314" s="14">
        <v>45016</v>
      </c>
      <c r="E314" s="84">
        <v>116.074789608489</v>
      </c>
    </row>
    <row r="315" spans="1:5" x14ac:dyDescent="0.3">
      <c r="A315" s="2" t="s">
        <v>181</v>
      </c>
      <c r="B315" s="1" t="s">
        <v>147</v>
      </c>
      <c r="C315" s="451">
        <v>2023</v>
      </c>
      <c r="D315" s="14">
        <v>45046</v>
      </c>
      <c r="E315" s="84">
        <v>106.52053092197499</v>
      </c>
    </row>
    <row r="316" spans="1:5" x14ac:dyDescent="0.3">
      <c r="A316" s="2" t="s">
        <v>181</v>
      </c>
      <c r="B316" s="1" t="s">
        <v>147</v>
      </c>
      <c r="C316" s="460">
        <v>2023</v>
      </c>
      <c r="D316" s="14">
        <v>45077</v>
      </c>
      <c r="E316" s="84">
        <v>98.304860995899801</v>
      </c>
    </row>
    <row r="317" spans="1:5" x14ac:dyDescent="0.3">
      <c r="A317" s="2" t="s">
        <v>181</v>
      </c>
      <c r="B317" s="1" t="s">
        <v>147</v>
      </c>
      <c r="C317" s="475">
        <v>2023</v>
      </c>
      <c r="D317" s="14">
        <v>45107</v>
      </c>
      <c r="E317" s="84">
        <v>104.617008391729</v>
      </c>
    </row>
    <row r="318" spans="1:5" x14ac:dyDescent="0.3">
      <c r="A318" s="2" t="s">
        <v>181</v>
      </c>
      <c r="B318" s="1" t="s">
        <v>147</v>
      </c>
      <c r="C318" s="477">
        <v>2023</v>
      </c>
      <c r="D318" s="14">
        <v>45138</v>
      </c>
      <c r="E318" s="84">
        <v>115.22292915698</v>
      </c>
    </row>
    <row r="319" spans="1:5" x14ac:dyDescent="0.3">
      <c r="A319" s="2" t="s">
        <v>181</v>
      </c>
      <c r="B319" s="1" t="s">
        <v>147</v>
      </c>
      <c r="C319" s="478">
        <v>2023</v>
      </c>
      <c r="D319" s="14">
        <v>45169</v>
      </c>
      <c r="E319" s="84">
        <v>120.535814524617</v>
      </c>
    </row>
    <row r="320" spans="1:5" x14ac:dyDescent="0.3">
      <c r="A320" s="2" t="s">
        <v>181</v>
      </c>
      <c r="B320" s="1" t="s">
        <v>147</v>
      </c>
      <c r="C320" s="479">
        <v>2023</v>
      </c>
      <c r="D320" s="14">
        <v>45199</v>
      </c>
      <c r="E320" s="84">
        <v>123.716599</v>
      </c>
    </row>
    <row r="321" spans="1:5" x14ac:dyDescent="0.3">
      <c r="A321" s="2" t="s">
        <v>181</v>
      </c>
      <c r="B321" s="1" t="s">
        <v>147</v>
      </c>
      <c r="C321" s="480">
        <v>2024</v>
      </c>
      <c r="D321" s="14">
        <v>45230</v>
      </c>
      <c r="E321" s="84">
        <v>136.667639880477</v>
      </c>
    </row>
    <row r="322" spans="1:5" x14ac:dyDescent="0.3">
      <c r="A322" s="2" t="s">
        <v>181</v>
      </c>
      <c r="B322" s="1" t="s">
        <v>147</v>
      </c>
      <c r="C322" s="487">
        <v>2024</v>
      </c>
      <c r="D322" s="14">
        <v>45260</v>
      </c>
      <c r="E322" s="84">
        <v>135.20355154398999</v>
      </c>
    </row>
    <row r="323" spans="1:5" x14ac:dyDescent="0.3">
      <c r="A323" s="2" t="s">
        <v>181</v>
      </c>
      <c r="B323" s="1" t="s">
        <v>147</v>
      </c>
      <c r="C323" s="491">
        <v>2024</v>
      </c>
      <c r="D323" s="14">
        <v>45291</v>
      </c>
      <c r="E323" s="84">
        <v>138.90371797146301</v>
      </c>
    </row>
    <row r="324" spans="1:5" x14ac:dyDescent="0.3">
      <c r="A324" s="2" t="s">
        <v>181</v>
      </c>
      <c r="B324" s="1" t="s">
        <v>147</v>
      </c>
      <c r="C324" s="492">
        <v>2024</v>
      </c>
      <c r="D324" s="14">
        <v>45322</v>
      </c>
      <c r="E324" s="84">
        <v>144.39098426359499</v>
      </c>
    </row>
    <row r="325" spans="1:5" x14ac:dyDescent="0.3">
      <c r="A325" s="2" t="s">
        <v>181</v>
      </c>
      <c r="B325" s="1" t="s">
        <v>147</v>
      </c>
      <c r="C325" s="493">
        <v>2024</v>
      </c>
      <c r="D325" s="14">
        <v>45351</v>
      </c>
      <c r="E325" s="84">
        <v>141.42357094056001</v>
      </c>
    </row>
    <row r="326" spans="1:5" x14ac:dyDescent="0.3">
      <c r="A326" s="2" t="s">
        <v>181</v>
      </c>
      <c r="B326" s="1" t="s">
        <v>147</v>
      </c>
      <c r="C326" s="494">
        <v>2024</v>
      </c>
      <c r="D326" s="14">
        <v>45382</v>
      </c>
      <c r="E326" s="84">
        <v>139.31983641824101</v>
      </c>
    </row>
    <row r="327" spans="1:5" x14ac:dyDescent="0.3">
      <c r="A327" s="2" t="s">
        <v>181</v>
      </c>
      <c r="B327" s="1" t="s">
        <v>147</v>
      </c>
      <c r="C327" s="495">
        <v>2024</v>
      </c>
      <c r="D327" s="14">
        <v>45412</v>
      </c>
      <c r="E327" s="84">
        <v>134.33805388735601</v>
      </c>
    </row>
    <row r="328" spans="1:5" x14ac:dyDescent="0.3">
      <c r="A328" s="2" t="s">
        <v>181</v>
      </c>
      <c r="B328" s="1" t="s">
        <v>147</v>
      </c>
      <c r="C328" s="497">
        <v>2024</v>
      </c>
      <c r="D328" s="14">
        <v>45443</v>
      </c>
      <c r="E328" s="84">
        <v>127.13196976092701</v>
      </c>
    </row>
    <row r="329" spans="1:5" x14ac:dyDescent="0.3">
      <c r="A329" s="2" t="s">
        <v>181</v>
      </c>
      <c r="B329" s="1" t="s">
        <v>147</v>
      </c>
      <c r="C329" s="510">
        <v>2024</v>
      </c>
      <c r="D329" s="14">
        <v>45473</v>
      </c>
      <c r="E329" s="84">
        <v>128.20672200000001</v>
      </c>
    </row>
    <row r="330" spans="1:5" x14ac:dyDescent="0.3">
      <c r="A330" s="2" t="s">
        <v>181</v>
      </c>
      <c r="B330" s="1" t="s">
        <v>147</v>
      </c>
      <c r="C330" s="512">
        <v>2024</v>
      </c>
      <c r="D330" s="14">
        <v>45504</v>
      </c>
      <c r="E330" s="84">
        <v>124.700288005304</v>
      </c>
    </row>
    <row r="331" spans="1:5" x14ac:dyDescent="0.3">
      <c r="A331" s="2" t="s">
        <v>181</v>
      </c>
      <c r="B331" s="1" t="s">
        <v>147</v>
      </c>
      <c r="C331" s="514">
        <v>2024</v>
      </c>
      <c r="D331" s="14">
        <v>45535</v>
      </c>
      <c r="E331" s="84">
        <v>124.907209688801</v>
      </c>
    </row>
    <row r="332" spans="1:5" x14ac:dyDescent="0.3">
      <c r="A332" s="2" t="s">
        <v>181</v>
      </c>
      <c r="B332" s="1" t="s">
        <v>147</v>
      </c>
      <c r="C332" s="518">
        <v>2024</v>
      </c>
      <c r="D332" s="14">
        <v>45565</v>
      </c>
      <c r="E332" s="84">
        <v>124.194592</v>
      </c>
    </row>
    <row r="333" spans="1:5" ht="15" thickBot="1" x14ac:dyDescent="0.35">
      <c r="A333" s="19"/>
      <c r="B333" s="11"/>
      <c r="C333" s="10"/>
      <c r="D333" s="121"/>
      <c r="E333" s="289"/>
    </row>
  </sheetData>
  <mergeCells count="2">
    <mergeCell ref="A1:E1"/>
    <mergeCell ref="G1:I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196"/>
  <sheetViews>
    <sheetView zoomScaleNormal="100" workbookViewId="0">
      <selection activeCell="D1" sqref="D1:F1"/>
    </sheetView>
  </sheetViews>
  <sheetFormatPr defaultColWidth="0" defaultRowHeight="14.4" x14ac:dyDescent="0.3"/>
  <cols>
    <col min="1" max="1" width="10.6640625" style="129" bestFit="1" customWidth="1"/>
    <col min="2" max="2" width="26.5546875" style="129" customWidth="1"/>
    <col min="3" max="3" width="2.6640625" style="129" customWidth="1"/>
    <col min="4" max="4" width="8.44140625" style="219" customWidth="1"/>
    <col min="5" max="5" width="33" style="129" bestFit="1" customWidth="1"/>
    <col min="6" max="6" width="26.109375" style="129" customWidth="1"/>
    <col min="7" max="7" width="2.5546875" style="129" customWidth="1"/>
    <col min="8" max="8" width="24.33203125" style="129" customWidth="1"/>
    <col min="9" max="9" width="10.6640625" style="129" customWidth="1"/>
    <col min="10" max="10" width="14.109375" style="468" customWidth="1"/>
    <col min="11" max="11" width="2.6640625" style="129" customWidth="1"/>
    <col min="12" max="12" width="10.6640625" style="219" bestFit="1" customWidth="1"/>
    <col min="13" max="13" width="19.33203125" style="129" bestFit="1" customWidth="1"/>
    <col min="14" max="14" width="19.6640625" style="129" bestFit="1" customWidth="1"/>
    <col min="15" max="15" width="14.88671875" style="129" customWidth="1"/>
    <col min="16" max="16" width="9.109375" style="129" customWidth="1"/>
    <col min="17" max="18" width="0" style="129" hidden="1" customWidth="1"/>
    <col min="19" max="16384" width="9.109375" style="129" hidden="1"/>
  </cols>
  <sheetData>
    <row r="1" spans="1:15" ht="72.75" customHeight="1" thickBot="1" x14ac:dyDescent="0.35">
      <c r="A1" s="524" t="s">
        <v>192</v>
      </c>
      <c r="B1" s="557"/>
      <c r="C1" s="128"/>
      <c r="D1" s="524" t="s">
        <v>189</v>
      </c>
      <c r="E1" s="536"/>
      <c r="F1" s="537"/>
      <c r="G1" s="345"/>
      <c r="H1" s="524" t="s">
        <v>219</v>
      </c>
      <c r="I1" s="561"/>
      <c r="J1" s="527"/>
      <c r="K1" s="562"/>
      <c r="L1" s="562"/>
      <c r="M1" s="562"/>
      <c r="N1" s="562"/>
      <c r="O1" s="563"/>
    </row>
    <row r="2" spans="1:15" x14ac:dyDescent="0.3">
      <c r="A2" s="424"/>
      <c r="B2" s="425"/>
      <c r="D2" s="337"/>
      <c r="E2" s="132"/>
      <c r="F2" s="131"/>
      <c r="G2" s="132"/>
      <c r="H2" s="564" t="s">
        <v>224</v>
      </c>
      <c r="I2" s="559"/>
      <c r="J2" s="559"/>
      <c r="K2" s="132"/>
      <c r="L2" s="558" t="s">
        <v>776</v>
      </c>
      <c r="M2" s="559"/>
      <c r="N2" s="559"/>
      <c r="O2" s="560"/>
    </row>
    <row r="3" spans="1:15" s="213" customFormat="1" ht="47.25" customHeight="1" x14ac:dyDescent="0.3">
      <c r="A3" s="212" t="s">
        <v>166</v>
      </c>
      <c r="B3" s="87" t="s">
        <v>909</v>
      </c>
      <c r="D3" s="266" t="s">
        <v>162</v>
      </c>
      <c r="E3" s="311" t="s">
        <v>190</v>
      </c>
      <c r="F3" s="87" t="s">
        <v>191</v>
      </c>
      <c r="G3" s="214"/>
      <c r="H3" s="218" t="s">
        <v>156</v>
      </c>
      <c r="I3" s="215" t="s">
        <v>166</v>
      </c>
      <c r="J3" s="464" t="s">
        <v>220</v>
      </c>
      <c r="K3" s="214"/>
      <c r="L3" s="215" t="s">
        <v>166</v>
      </c>
      <c r="M3" s="220" t="s">
        <v>221</v>
      </c>
      <c r="N3" s="220" t="s">
        <v>222</v>
      </c>
      <c r="O3" s="87" t="s">
        <v>223</v>
      </c>
    </row>
    <row r="4" spans="1:15" x14ac:dyDescent="0.3">
      <c r="A4" s="134">
        <v>45565</v>
      </c>
      <c r="B4" s="476">
        <v>1.2</v>
      </c>
      <c r="D4" s="337">
        <v>2018</v>
      </c>
      <c r="E4" s="1" t="s">
        <v>774</v>
      </c>
      <c r="F4" s="461">
        <v>4</v>
      </c>
      <c r="G4" s="132"/>
      <c r="H4" s="216" t="s">
        <v>149</v>
      </c>
      <c r="I4" s="140">
        <v>43524</v>
      </c>
      <c r="J4" s="465">
        <v>7</v>
      </c>
      <c r="K4" s="132"/>
      <c r="L4" s="470">
        <v>43708</v>
      </c>
      <c r="M4" s="471" t="s">
        <v>147</v>
      </c>
      <c r="N4" s="471" t="s">
        <v>149</v>
      </c>
      <c r="O4" s="469">
        <v>1</v>
      </c>
    </row>
    <row r="5" spans="1:15" ht="15" thickBot="1" x14ac:dyDescent="0.35">
      <c r="A5" s="278"/>
      <c r="B5" s="281"/>
      <c r="D5" s="338"/>
      <c r="E5" s="312"/>
      <c r="F5" s="462"/>
      <c r="G5" s="132"/>
      <c r="H5" s="216" t="s">
        <v>149</v>
      </c>
      <c r="I5" s="140">
        <v>43555</v>
      </c>
      <c r="J5" s="465">
        <v>5</v>
      </c>
      <c r="K5" s="132"/>
      <c r="L5" s="470"/>
      <c r="M5" s="471"/>
      <c r="N5" s="471"/>
      <c r="O5" s="469"/>
    </row>
    <row r="6" spans="1:15" x14ac:dyDescent="0.3">
      <c r="D6" s="337">
        <v>2019</v>
      </c>
      <c r="E6" s="1" t="s">
        <v>774</v>
      </c>
      <c r="F6" s="461">
        <v>417</v>
      </c>
      <c r="G6" s="132"/>
      <c r="H6" s="216" t="s">
        <v>149</v>
      </c>
      <c r="I6" s="140">
        <v>43585</v>
      </c>
      <c r="J6" s="465">
        <v>1</v>
      </c>
      <c r="K6" s="132"/>
      <c r="L6" s="470">
        <v>43799</v>
      </c>
      <c r="M6" s="471" t="s">
        <v>149</v>
      </c>
      <c r="N6" s="471" t="s">
        <v>147</v>
      </c>
      <c r="O6" s="469">
        <v>1</v>
      </c>
    </row>
    <row r="7" spans="1:15" x14ac:dyDescent="0.3">
      <c r="D7" s="338"/>
      <c r="E7" s="312"/>
      <c r="F7" s="462"/>
      <c r="G7" s="132"/>
      <c r="H7" s="216" t="s">
        <v>149</v>
      </c>
      <c r="I7" s="140">
        <v>43616</v>
      </c>
      <c r="J7" s="465">
        <v>6</v>
      </c>
      <c r="K7" s="132"/>
      <c r="L7" s="470"/>
      <c r="M7" s="471"/>
      <c r="N7" s="471"/>
      <c r="O7" s="469"/>
    </row>
    <row r="8" spans="1:15" x14ac:dyDescent="0.3">
      <c r="D8" s="337">
        <v>2020</v>
      </c>
      <c r="E8" s="1" t="s">
        <v>774</v>
      </c>
      <c r="F8" s="461">
        <v>1883</v>
      </c>
      <c r="G8" s="132"/>
      <c r="H8" s="216" t="s">
        <v>149</v>
      </c>
      <c r="I8" s="140">
        <v>43646</v>
      </c>
      <c r="J8" s="465">
        <v>2</v>
      </c>
      <c r="K8" s="132"/>
      <c r="L8" s="470">
        <v>43861</v>
      </c>
      <c r="M8" s="471" t="s">
        <v>149</v>
      </c>
      <c r="N8" s="471" t="s">
        <v>147</v>
      </c>
      <c r="O8" s="469">
        <v>3</v>
      </c>
    </row>
    <row r="9" spans="1:15" x14ac:dyDescent="0.3">
      <c r="D9" s="337">
        <v>2020</v>
      </c>
      <c r="E9" s="1" t="s">
        <v>775</v>
      </c>
      <c r="F9" s="461">
        <v>73</v>
      </c>
      <c r="G9" s="132"/>
      <c r="H9" s="217" t="s">
        <v>149</v>
      </c>
      <c r="I9" s="143">
        <v>43677</v>
      </c>
      <c r="J9" s="465">
        <v>7</v>
      </c>
      <c r="K9" s="132"/>
      <c r="L9" s="470">
        <v>43861</v>
      </c>
      <c r="M9" s="1" t="s">
        <v>147</v>
      </c>
      <c r="N9" s="1" t="s">
        <v>148</v>
      </c>
      <c r="O9" s="469">
        <v>1</v>
      </c>
    </row>
    <row r="10" spans="1:15" x14ac:dyDescent="0.3">
      <c r="D10" s="338"/>
      <c r="E10" s="312"/>
      <c r="F10" s="462"/>
      <c r="G10" s="132"/>
      <c r="H10" s="216" t="s">
        <v>149</v>
      </c>
      <c r="I10" s="140">
        <v>43708</v>
      </c>
      <c r="J10" s="465">
        <v>1</v>
      </c>
      <c r="K10" s="132"/>
      <c r="L10" s="470"/>
      <c r="M10" s="1"/>
      <c r="N10" s="1"/>
      <c r="O10" s="469"/>
    </row>
    <row r="11" spans="1:15" x14ac:dyDescent="0.3">
      <c r="D11" s="337">
        <v>2021</v>
      </c>
      <c r="E11" s="1" t="s">
        <v>774</v>
      </c>
      <c r="F11" s="461">
        <v>3674</v>
      </c>
      <c r="G11" s="132"/>
      <c r="H11" s="216" t="s">
        <v>149</v>
      </c>
      <c r="I11" s="140">
        <v>43738</v>
      </c>
      <c r="J11" s="465">
        <v>5</v>
      </c>
      <c r="K11" s="132"/>
      <c r="L11" s="470">
        <v>43890</v>
      </c>
      <c r="M11" s="1" t="s">
        <v>149</v>
      </c>
      <c r="N11" s="1" t="s">
        <v>147</v>
      </c>
      <c r="O11" s="469">
        <v>1</v>
      </c>
    </row>
    <row r="12" spans="1:15" x14ac:dyDescent="0.3">
      <c r="D12" s="337">
        <v>2021</v>
      </c>
      <c r="E12" s="1" t="s">
        <v>775</v>
      </c>
      <c r="F12" s="461">
        <v>74</v>
      </c>
      <c r="G12" s="132"/>
      <c r="H12" s="216" t="s">
        <v>149</v>
      </c>
      <c r="I12" s="140">
        <v>43769</v>
      </c>
      <c r="J12" s="465">
        <v>26</v>
      </c>
      <c r="K12" s="132"/>
      <c r="L12" s="470"/>
      <c r="M12" s="1"/>
      <c r="N12" s="1"/>
      <c r="O12" s="469"/>
    </row>
    <row r="13" spans="1:15" x14ac:dyDescent="0.3">
      <c r="D13" s="338"/>
      <c r="E13" s="312"/>
      <c r="F13" s="462"/>
      <c r="G13" s="132"/>
      <c r="H13" s="216" t="s">
        <v>149</v>
      </c>
      <c r="I13" s="140">
        <v>43799</v>
      </c>
      <c r="J13" s="465">
        <v>13</v>
      </c>
      <c r="K13" s="132"/>
      <c r="L13" s="470">
        <v>43921</v>
      </c>
      <c r="M13" s="1" t="s">
        <v>149</v>
      </c>
      <c r="N13" s="1" t="s">
        <v>147</v>
      </c>
      <c r="O13" s="469">
        <v>3</v>
      </c>
    </row>
    <row r="14" spans="1:15" x14ac:dyDescent="0.3">
      <c r="D14" s="337">
        <v>2022</v>
      </c>
      <c r="E14" s="1" t="s">
        <v>774</v>
      </c>
      <c r="F14" s="461">
        <v>2578</v>
      </c>
      <c r="G14" s="132"/>
      <c r="H14" s="221" t="s">
        <v>149</v>
      </c>
      <c r="I14" s="222">
        <v>43830</v>
      </c>
      <c r="J14" s="465">
        <v>32</v>
      </c>
      <c r="K14" s="132"/>
      <c r="L14" s="470">
        <v>43921</v>
      </c>
      <c r="M14" s="471" t="s">
        <v>147</v>
      </c>
      <c r="N14" s="471" t="s">
        <v>148</v>
      </c>
      <c r="O14" s="469">
        <v>1</v>
      </c>
    </row>
    <row r="15" spans="1:15" x14ac:dyDescent="0.3">
      <c r="C15" s="132"/>
      <c r="D15" s="337">
        <v>2022</v>
      </c>
      <c r="E15" s="1" t="s">
        <v>775</v>
      </c>
      <c r="F15" s="461">
        <v>99</v>
      </c>
      <c r="G15" s="132"/>
      <c r="H15" s="221" t="s">
        <v>149</v>
      </c>
      <c r="I15" s="222">
        <v>43861</v>
      </c>
      <c r="J15" s="465">
        <v>58</v>
      </c>
      <c r="K15" s="132"/>
      <c r="L15" s="470"/>
      <c r="M15" s="471"/>
      <c r="N15" s="471"/>
      <c r="O15" s="469"/>
    </row>
    <row r="16" spans="1:15" x14ac:dyDescent="0.3">
      <c r="D16" s="338"/>
      <c r="E16" s="312"/>
      <c r="F16" s="462"/>
      <c r="G16" s="132"/>
      <c r="H16" s="221" t="s">
        <v>149</v>
      </c>
      <c r="I16" s="222">
        <v>43890</v>
      </c>
      <c r="J16" s="465">
        <v>37</v>
      </c>
      <c r="K16" s="132"/>
      <c r="L16" s="470">
        <v>43951</v>
      </c>
      <c r="M16" s="471" t="s">
        <v>149</v>
      </c>
      <c r="N16" s="471" t="s">
        <v>147</v>
      </c>
      <c r="O16" s="469">
        <v>5</v>
      </c>
    </row>
    <row r="17" spans="4:15" x14ac:dyDescent="0.3">
      <c r="D17" s="337">
        <v>2023</v>
      </c>
      <c r="E17" s="1" t="s">
        <v>774</v>
      </c>
      <c r="F17" s="461">
        <v>8722</v>
      </c>
      <c r="G17" s="132"/>
      <c r="H17" s="221" t="s">
        <v>149</v>
      </c>
      <c r="I17" s="222">
        <v>43921</v>
      </c>
      <c r="J17" s="466">
        <v>126</v>
      </c>
      <c r="K17" s="132"/>
      <c r="L17" s="470">
        <v>43951</v>
      </c>
      <c r="M17" s="1" t="s">
        <v>148</v>
      </c>
      <c r="N17" s="1" t="s">
        <v>147</v>
      </c>
      <c r="O17" s="469">
        <v>1</v>
      </c>
    </row>
    <row r="18" spans="4:15" x14ac:dyDescent="0.3">
      <c r="D18" s="337">
        <v>2023</v>
      </c>
      <c r="E18" s="1" t="s">
        <v>775</v>
      </c>
      <c r="F18" s="461">
        <v>137</v>
      </c>
      <c r="G18" s="132"/>
      <c r="H18" s="221" t="s">
        <v>149</v>
      </c>
      <c r="I18" s="222">
        <v>43951</v>
      </c>
      <c r="J18" s="465">
        <v>108</v>
      </c>
      <c r="K18" s="132"/>
      <c r="L18" s="470"/>
      <c r="M18" s="1"/>
      <c r="N18" s="1"/>
      <c r="O18" s="469"/>
    </row>
    <row r="19" spans="4:15" x14ac:dyDescent="0.3">
      <c r="D19" s="338"/>
      <c r="E19" s="312"/>
      <c r="F19" s="462"/>
      <c r="G19" s="132"/>
      <c r="H19" s="221" t="s">
        <v>149</v>
      </c>
      <c r="I19" s="222">
        <v>43982</v>
      </c>
      <c r="J19" s="466">
        <v>117</v>
      </c>
      <c r="K19" s="132"/>
      <c r="L19" s="470">
        <v>43982</v>
      </c>
      <c r="M19" s="1" t="s">
        <v>149</v>
      </c>
      <c r="N19" s="1" t="s">
        <v>147</v>
      </c>
      <c r="O19" s="469">
        <v>2</v>
      </c>
    </row>
    <row r="20" spans="4:15" x14ac:dyDescent="0.3">
      <c r="D20" s="337">
        <v>2024</v>
      </c>
      <c r="E20" s="1" t="s">
        <v>774</v>
      </c>
      <c r="F20" s="461">
        <v>6728</v>
      </c>
      <c r="G20" s="132"/>
      <c r="H20" s="221" t="s">
        <v>149</v>
      </c>
      <c r="I20" s="222">
        <v>44012</v>
      </c>
      <c r="J20" s="465">
        <v>77</v>
      </c>
      <c r="K20" s="132"/>
      <c r="L20" s="470"/>
      <c r="M20" s="1"/>
      <c r="N20" s="1"/>
      <c r="O20" s="469"/>
    </row>
    <row r="21" spans="4:15" x14ac:dyDescent="0.3">
      <c r="D21" s="337">
        <v>2024</v>
      </c>
      <c r="E21" s="1" t="s">
        <v>775</v>
      </c>
      <c r="F21" s="461">
        <v>116</v>
      </c>
      <c r="G21" s="132"/>
      <c r="H21" s="221" t="s">
        <v>149</v>
      </c>
      <c r="I21" s="222">
        <v>44043</v>
      </c>
      <c r="J21" s="465">
        <v>94</v>
      </c>
      <c r="K21" s="132"/>
      <c r="L21" s="470">
        <v>44012</v>
      </c>
      <c r="M21" s="471" t="s">
        <v>149</v>
      </c>
      <c r="N21" s="471" t="s">
        <v>147</v>
      </c>
      <c r="O21" s="469">
        <v>2</v>
      </c>
    </row>
    <row r="22" spans="4:15" ht="15" thickBot="1" x14ac:dyDescent="0.35">
      <c r="D22" s="347"/>
      <c r="E22" s="11"/>
      <c r="F22" s="463"/>
      <c r="G22" s="132"/>
      <c r="H22" s="221" t="s">
        <v>149</v>
      </c>
      <c r="I22" s="222">
        <v>44074</v>
      </c>
      <c r="J22" s="466">
        <v>69</v>
      </c>
      <c r="K22" s="132"/>
      <c r="L22" s="470"/>
      <c r="M22" s="471"/>
      <c r="N22" s="471"/>
      <c r="O22" s="469"/>
    </row>
    <row r="23" spans="4:15" x14ac:dyDescent="0.3">
      <c r="G23" s="132"/>
      <c r="H23" s="221" t="s">
        <v>149</v>
      </c>
      <c r="I23" s="222">
        <v>44104</v>
      </c>
      <c r="J23" s="466">
        <v>55</v>
      </c>
      <c r="K23" s="132"/>
      <c r="L23" s="470">
        <v>44043</v>
      </c>
      <c r="M23" s="1" t="s">
        <v>149</v>
      </c>
      <c r="N23" s="471" t="s">
        <v>147</v>
      </c>
      <c r="O23" s="469">
        <v>6</v>
      </c>
    </row>
    <row r="24" spans="4:15" x14ac:dyDescent="0.3">
      <c r="G24" s="132"/>
      <c r="H24" s="221" t="s">
        <v>149</v>
      </c>
      <c r="I24" s="222">
        <v>44135</v>
      </c>
      <c r="J24" s="466">
        <v>72</v>
      </c>
      <c r="K24" s="132"/>
      <c r="L24" s="470"/>
      <c r="M24" s="1"/>
      <c r="N24" s="471"/>
      <c r="O24" s="469"/>
    </row>
    <row r="25" spans="4:15" x14ac:dyDescent="0.3">
      <c r="G25" s="132"/>
      <c r="H25" s="221" t="s">
        <v>149</v>
      </c>
      <c r="I25" s="222">
        <v>44165</v>
      </c>
      <c r="J25" s="466">
        <v>90</v>
      </c>
      <c r="K25" s="132"/>
      <c r="L25" s="470">
        <v>44074</v>
      </c>
      <c r="M25" s="1" t="s">
        <v>149</v>
      </c>
      <c r="N25" s="471" t="s">
        <v>147</v>
      </c>
      <c r="O25" s="469">
        <v>2</v>
      </c>
    </row>
    <row r="26" spans="4:15" x14ac:dyDescent="0.3">
      <c r="G26" s="132"/>
      <c r="H26" s="221" t="s">
        <v>149</v>
      </c>
      <c r="I26" s="222">
        <v>44196</v>
      </c>
      <c r="J26" s="466">
        <v>102</v>
      </c>
      <c r="K26" s="132"/>
      <c r="L26" s="470"/>
      <c r="M26" s="1"/>
      <c r="N26" s="471"/>
      <c r="O26" s="469"/>
    </row>
    <row r="27" spans="4:15" x14ac:dyDescent="0.3">
      <c r="G27" s="132"/>
      <c r="H27" s="221" t="s">
        <v>149</v>
      </c>
      <c r="I27" s="222">
        <v>44227</v>
      </c>
      <c r="J27" s="465">
        <v>139</v>
      </c>
      <c r="K27" s="132"/>
      <c r="L27" s="470">
        <v>44135</v>
      </c>
      <c r="M27" s="471" t="s">
        <v>149</v>
      </c>
      <c r="N27" s="471" t="s">
        <v>147</v>
      </c>
      <c r="O27" s="469">
        <v>1</v>
      </c>
    </row>
    <row r="28" spans="4:15" x14ac:dyDescent="0.3">
      <c r="G28" s="132"/>
      <c r="H28" s="221" t="s">
        <v>149</v>
      </c>
      <c r="I28" s="222">
        <v>44255</v>
      </c>
      <c r="J28" s="466">
        <v>155</v>
      </c>
      <c r="K28" s="132"/>
      <c r="L28" s="470"/>
      <c r="M28" s="471"/>
      <c r="N28" s="471"/>
      <c r="O28" s="469"/>
    </row>
    <row r="29" spans="4:15" x14ac:dyDescent="0.3">
      <c r="G29" s="132"/>
      <c r="H29" s="221" t="s">
        <v>149</v>
      </c>
      <c r="I29" s="222">
        <v>44286</v>
      </c>
      <c r="J29" s="466">
        <v>185</v>
      </c>
      <c r="K29" s="132"/>
      <c r="L29" s="14">
        <v>44165</v>
      </c>
      <c r="M29" s="1" t="s">
        <v>149</v>
      </c>
      <c r="N29" s="1" t="s">
        <v>147</v>
      </c>
      <c r="O29" s="469">
        <v>1</v>
      </c>
    </row>
    <row r="30" spans="4:15" x14ac:dyDescent="0.3">
      <c r="G30" s="132"/>
      <c r="H30" s="221" t="s">
        <v>149</v>
      </c>
      <c r="I30" s="222">
        <v>44316</v>
      </c>
      <c r="J30" s="466">
        <v>194</v>
      </c>
      <c r="K30" s="132"/>
      <c r="L30" s="14"/>
      <c r="M30" s="1"/>
      <c r="N30" s="1"/>
      <c r="O30" s="469"/>
    </row>
    <row r="31" spans="4:15" x14ac:dyDescent="0.3">
      <c r="G31" s="132"/>
      <c r="H31" s="221" t="s">
        <v>149</v>
      </c>
      <c r="I31" s="222">
        <v>44347</v>
      </c>
      <c r="J31" s="466">
        <v>213</v>
      </c>
      <c r="K31" s="132"/>
      <c r="L31" s="14">
        <v>44227</v>
      </c>
      <c r="M31" s="1" t="s">
        <v>149</v>
      </c>
      <c r="N31" s="1" t="s">
        <v>147</v>
      </c>
      <c r="O31" s="75">
        <v>1</v>
      </c>
    </row>
    <row r="32" spans="4:15" x14ac:dyDescent="0.3">
      <c r="G32" s="132"/>
      <c r="H32" s="221" t="s">
        <v>149</v>
      </c>
      <c r="I32" s="222">
        <v>44377</v>
      </c>
      <c r="J32" s="465">
        <v>174</v>
      </c>
      <c r="K32" s="132"/>
      <c r="L32" s="14"/>
      <c r="M32" s="1"/>
      <c r="N32" s="1"/>
      <c r="O32" s="75"/>
    </row>
    <row r="33" spans="7:15" x14ac:dyDescent="0.3">
      <c r="G33" s="132"/>
      <c r="H33" s="221" t="s">
        <v>149</v>
      </c>
      <c r="I33" s="222">
        <v>44408</v>
      </c>
      <c r="J33" s="466">
        <v>195</v>
      </c>
      <c r="K33" s="132"/>
      <c r="L33" s="14">
        <v>44255</v>
      </c>
      <c r="M33" s="1" t="s">
        <v>149</v>
      </c>
      <c r="N33" s="1" t="s">
        <v>147</v>
      </c>
      <c r="O33" s="75">
        <v>1</v>
      </c>
    </row>
    <row r="34" spans="7:15" x14ac:dyDescent="0.3">
      <c r="G34" s="132"/>
      <c r="H34" s="221" t="s">
        <v>149</v>
      </c>
      <c r="I34" s="222">
        <v>44439</v>
      </c>
      <c r="J34" s="466">
        <v>132</v>
      </c>
      <c r="K34" s="132"/>
      <c r="L34" s="14"/>
      <c r="M34" s="1"/>
      <c r="N34" s="1"/>
      <c r="O34" s="75"/>
    </row>
    <row r="35" spans="7:15" x14ac:dyDescent="0.3">
      <c r="G35" s="132"/>
      <c r="H35" s="221" t="s">
        <v>149</v>
      </c>
      <c r="I35" s="222">
        <v>44469</v>
      </c>
      <c r="J35" s="465">
        <v>140</v>
      </c>
      <c r="K35" s="132"/>
      <c r="L35" s="470">
        <v>44286</v>
      </c>
      <c r="M35" s="471" t="s">
        <v>149</v>
      </c>
      <c r="N35" s="471" t="s">
        <v>147</v>
      </c>
      <c r="O35" s="469">
        <v>2</v>
      </c>
    </row>
    <row r="36" spans="7:15" x14ac:dyDescent="0.3">
      <c r="G36" s="132"/>
      <c r="H36" s="221" t="s">
        <v>149</v>
      </c>
      <c r="I36" s="222">
        <v>44500</v>
      </c>
      <c r="J36" s="465">
        <v>161</v>
      </c>
      <c r="K36" s="132"/>
      <c r="L36" s="470"/>
      <c r="M36" s="471"/>
      <c r="N36" s="471"/>
      <c r="O36" s="469"/>
    </row>
    <row r="37" spans="7:15" x14ac:dyDescent="0.3">
      <c r="G37" s="132"/>
      <c r="H37" s="221" t="s">
        <v>149</v>
      </c>
      <c r="I37" s="222">
        <v>44530</v>
      </c>
      <c r="J37" s="465">
        <v>165</v>
      </c>
      <c r="K37" s="132"/>
      <c r="L37" s="470">
        <v>44316</v>
      </c>
      <c r="M37" s="471" t="s">
        <v>149</v>
      </c>
      <c r="N37" s="471" t="s">
        <v>147</v>
      </c>
      <c r="O37" s="469">
        <v>2</v>
      </c>
    </row>
    <row r="38" spans="7:15" x14ac:dyDescent="0.3">
      <c r="G38" s="132"/>
      <c r="H38" s="221" t="s">
        <v>149</v>
      </c>
      <c r="I38" s="222">
        <v>44561</v>
      </c>
      <c r="J38" s="465">
        <v>216</v>
      </c>
      <c r="K38" s="132"/>
      <c r="L38" s="470"/>
      <c r="M38" s="471"/>
      <c r="N38" s="471"/>
      <c r="O38" s="469"/>
    </row>
    <row r="39" spans="7:15" x14ac:dyDescent="0.3">
      <c r="G39" s="132"/>
      <c r="H39" s="221" t="s">
        <v>149</v>
      </c>
      <c r="I39" s="222">
        <v>44592</v>
      </c>
      <c r="J39" s="465">
        <v>207</v>
      </c>
      <c r="K39" s="132"/>
      <c r="L39" s="470">
        <v>44347</v>
      </c>
      <c r="M39" s="471" t="s">
        <v>149</v>
      </c>
      <c r="N39" s="471" t="s">
        <v>147</v>
      </c>
      <c r="O39" s="469">
        <v>1</v>
      </c>
    </row>
    <row r="40" spans="7:15" x14ac:dyDescent="0.3">
      <c r="G40" s="132"/>
      <c r="H40" s="366" t="s">
        <v>149</v>
      </c>
      <c r="I40" s="222">
        <v>44620</v>
      </c>
      <c r="J40" s="466">
        <v>217</v>
      </c>
      <c r="K40" s="132"/>
      <c r="L40" s="470"/>
      <c r="M40" s="471"/>
      <c r="N40" s="471"/>
      <c r="O40" s="469"/>
    </row>
    <row r="41" spans="7:15" x14ac:dyDescent="0.3">
      <c r="G41" s="132"/>
      <c r="H41" s="366" t="s">
        <v>149</v>
      </c>
      <c r="I41" s="222">
        <v>44651</v>
      </c>
      <c r="J41" s="466">
        <v>349</v>
      </c>
      <c r="K41" s="132"/>
      <c r="L41" s="470">
        <v>44377</v>
      </c>
      <c r="M41" s="471" t="s">
        <v>149</v>
      </c>
      <c r="N41" s="471" t="s">
        <v>147</v>
      </c>
      <c r="O41" s="469">
        <v>1</v>
      </c>
    </row>
    <row r="42" spans="7:15" x14ac:dyDescent="0.3">
      <c r="G42" s="132"/>
      <c r="H42" s="366" t="s">
        <v>149</v>
      </c>
      <c r="I42" s="222">
        <v>44681</v>
      </c>
      <c r="J42" s="466">
        <v>297</v>
      </c>
      <c r="K42" s="132"/>
      <c r="L42" s="470"/>
      <c r="M42" s="471"/>
      <c r="N42" s="471"/>
      <c r="O42" s="469"/>
    </row>
    <row r="43" spans="7:15" x14ac:dyDescent="0.3">
      <c r="H43" s="366" t="s">
        <v>149</v>
      </c>
      <c r="I43" s="222">
        <v>44712</v>
      </c>
      <c r="J43" s="466">
        <v>356</v>
      </c>
      <c r="K43" s="132"/>
      <c r="L43" s="470">
        <v>44408</v>
      </c>
      <c r="M43" s="471" t="s">
        <v>149</v>
      </c>
      <c r="N43" s="1" t="s">
        <v>147</v>
      </c>
      <c r="O43" s="469">
        <v>4</v>
      </c>
    </row>
    <row r="44" spans="7:15" x14ac:dyDescent="0.3">
      <c r="H44" s="366" t="s">
        <v>149</v>
      </c>
      <c r="I44" s="222">
        <v>44742</v>
      </c>
      <c r="J44" s="466">
        <v>334</v>
      </c>
      <c r="K44" s="132"/>
      <c r="L44" s="470"/>
      <c r="M44" s="1"/>
      <c r="N44" s="471"/>
      <c r="O44" s="469"/>
    </row>
    <row r="45" spans="7:15" x14ac:dyDescent="0.3">
      <c r="H45" s="366" t="s">
        <v>149</v>
      </c>
      <c r="I45" s="222">
        <v>44773</v>
      </c>
      <c r="J45" s="466">
        <v>359</v>
      </c>
      <c r="K45" s="132"/>
      <c r="L45" s="470">
        <v>44439</v>
      </c>
      <c r="M45" s="1" t="s">
        <v>149</v>
      </c>
      <c r="N45" s="471" t="s">
        <v>147</v>
      </c>
      <c r="O45" s="469">
        <v>3</v>
      </c>
    </row>
    <row r="46" spans="7:15" x14ac:dyDescent="0.3">
      <c r="H46" s="366" t="s">
        <v>149</v>
      </c>
      <c r="I46" s="222">
        <v>44804</v>
      </c>
      <c r="J46" s="466">
        <v>451</v>
      </c>
      <c r="K46" s="132"/>
      <c r="L46" s="470">
        <v>44439</v>
      </c>
      <c r="M46" s="471" t="s">
        <v>147</v>
      </c>
      <c r="N46" s="471" t="s">
        <v>148</v>
      </c>
      <c r="O46" s="469">
        <v>1</v>
      </c>
    </row>
    <row r="47" spans="7:15" x14ac:dyDescent="0.3">
      <c r="H47" s="366" t="s">
        <v>149</v>
      </c>
      <c r="I47" s="222">
        <v>44834</v>
      </c>
      <c r="J47" s="466">
        <v>358</v>
      </c>
      <c r="K47" s="132"/>
      <c r="L47" s="470"/>
      <c r="M47" s="471"/>
      <c r="N47" s="471"/>
      <c r="O47" s="469"/>
    </row>
    <row r="48" spans="7:15" x14ac:dyDescent="0.3">
      <c r="H48" s="366" t="s">
        <v>149</v>
      </c>
      <c r="I48" s="222">
        <v>44865</v>
      </c>
      <c r="J48" s="466">
        <v>296</v>
      </c>
      <c r="K48" s="132"/>
      <c r="L48" s="470">
        <v>44469</v>
      </c>
      <c r="M48" s="471" t="s">
        <v>149</v>
      </c>
      <c r="N48" s="471" t="s">
        <v>147</v>
      </c>
      <c r="O48" s="469">
        <v>2</v>
      </c>
    </row>
    <row r="49" spans="8:15" x14ac:dyDescent="0.3">
      <c r="H49" s="366" t="s">
        <v>149</v>
      </c>
      <c r="I49" s="222">
        <v>44895</v>
      </c>
      <c r="J49" s="466">
        <v>439</v>
      </c>
      <c r="K49" s="132"/>
      <c r="L49" s="470">
        <v>44469</v>
      </c>
      <c r="M49" s="471" t="s">
        <v>148</v>
      </c>
      <c r="N49" s="471" t="s">
        <v>149</v>
      </c>
      <c r="O49" s="469">
        <v>1</v>
      </c>
    </row>
    <row r="50" spans="8:15" x14ac:dyDescent="0.3">
      <c r="H50" s="366" t="s">
        <v>149</v>
      </c>
      <c r="I50" s="222">
        <v>44926</v>
      </c>
      <c r="J50" s="466">
        <v>392</v>
      </c>
      <c r="K50" s="132"/>
      <c r="L50" s="470"/>
      <c r="M50" s="471"/>
      <c r="N50" s="471"/>
      <c r="O50" s="469"/>
    </row>
    <row r="51" spans="8:15" x14ac:dyDescent="0.3">
      <c r="H51" s="366" t="s">
        <v>149</v>
      </c>
      <c r="I51" s="222">
        <v>44957</v>
      </c>
      <c r="J51" s="466">
        <v>470</v>
      </c>
      <c r="K51" s="132"/>
      <c r="L51" s="470">
        <v>44500</v>
      </c>
      <c r="M51" s="471" t="s">
        <v>149</v>
      </c>
      <c r="N51" s="471" t="s">
        <v>147</v>
      </c>
      <c r="O51" s="469">
        <v>5</v>
      </c>
    </row>
    <row r="52" spans="8:15" x14ac:dyDescent="0.3">
      <c r="H52" s="366" t="s">
        <v>149</v>
      </c>
      <c r="I52" s="222">
        <v>44985</v>
      </c>
      <c r="J52" s="466">
        <v>457</v>
      </c>
      <c r="K52" s="132"/>
      <c r="L52" s="470"/>
      <c r="M52" s="471"/>
      <c r="N52" s="471"/>
      <c r="O52" s="469"/>
    </row>
    <row r="53" spans="8:15" x14ac:dyDescent="0.3">
      <c r="H53" s="366" t="s">
        <v>149</v>
      </c>
      <c r="I53" s="222">
        <v>45016</v>
      </c>
      <c r="J53" s="466">
        <v>644</v>
      </c>
      <c r="K53" s="132"/>
      <c r="L53" s="470">
        <v>44530</v>
      </c>
      <c r="M53" s="471" t="s">
        <v>149</v>
      </c>
      <c r="N53" s="471" t="s">
        <v>147</v>
      </c>
      <c r="O53" s="469">
        <v>3</v>
      </c>
    </row>
    <row r="54" spans="8:15" x14ac:dyDescent="0.3">
      <c r="H54" s="366" t="s">
        <v>149</v>
      </c>
      <c r="I54" s="222">
        <v>45046</v>
      </c>
      <c r="J54" s="466">
        <v>680</v>
      </c>
      <c r="K54" s="132"/>
      <c r="L54" s="470"/>
      <c r="M54" s="471"/>
      <c r="N54" s="471"/>
      <c r="O54" s="469"/>
    </row>
    <row r="55" spans="8:15" x14ac:dyDescent="0.3">
      <c r="H55" s="366" t="s">
        <v>149</v>
      </c>
      <c r="I55" s="222">
        <v>45077</v>
      </c>
      <c r="J55" s="466">
        <v>994</v>
      </c>
      <c r="K55" s="132"/>
      <c r="L55" s="470">
        <v>44561</v>
      </c>
      <c r="M55" s="471" t="s">
        <v>149</v>
      </c>
      <c r="N55" s="471" t="s">
        <v>147</v>
      </c>
      <c r="O55" s="469">
        <v>3</v>
      </c>
    </row>
    <row r="56" spans="8:15" x14ac:dyDescent="0.3">
      <c r="H56" s="366" t="s">
        <v>149</v>
      </c>
      <c r="I56" s="222">
        <v>45107</v>
      </c>
      <c r="J56" s="466">
        <v>906</v>
      </c>
      <c r="K56" s="132"/>
      <c r="L56" s="470"/>
      <c r="M56" s="471"/>
      <c r="N56" s="471"/>
      <c r="O56" s="469"/>
    </row>
    <row r="57" spans="8:15" x14ac:dyDescent="0.3">
      <c r="H57" s="366" t="s">
        <v>149</v>
      </c>
      <c r="I57" s="222">
        <v>45138</v>
      </c>
      <c r="J57" s="466">
        <v>1004</v>
      </c>
      <c r="K57" s="132"/>
      <c r="L57" s="470">
        <v>44592</v>
      </c>
      <c r="M57" s="471" t="s">
        <v>149</v>
      </c>
      <c r="N57" s="471" t="s">
        <v>147</v>
      </c>
      <c r="O57" s="469">
        <v>2</v>
      </c>
    </row>
    <row r="58" spans="8:15" x14ac:dyDescent="0.3">
      <c r="H58" s="366" t="s">
        <v>149</v>
      </c>
      <c r="I58" s="222">
        <v>45169</v>
      </c>
      <c r="J58" s="466">
        <v>1025</v>
      </c>
      <c r="K58" s="132"/>
      <c r="L58" s="470">
        <v>44592</v>
      </c>
      <c r="M58" s="471" t="s">
        <v>148</v>
      </c>
      <c r="N58" s="471" t="s">
        <v>147</v>
      </c>
      <c r="O58" s="469">
        <v>1</v>
      </c>
    </row>
    <row r="59" spans="8:15" x14ac:dyDescent="0.3">
      <c r="H59" s="366" t="s">
        <v>149</v>
      </c>
      <c r="I59" s="222">
        <v>45199</v>
      </c>
      <c r="J59" s="466">
        <v>930</v>
      </c>
      <c r="K59" s="132"/>
      <c r="L59" s="470"/>
      <c r="M59" s="471"/>
      <c r="N59" s="471"/>
      <c r="O59" s="469"/>
    </row>
    <row r="60" spans="8:15" x14ac:dyDescent="0.3">
      <c r="H60" s="366" t="s">
        <v>149</v>
      </c>
      <c r="I60" s="222">
        <v>45230</v>
      </c>
      <c r="J60" s="466">
        <v>736</v>
      </c>
      <c r="K60" s="132"/>
      <c r="L60" s="470">
        <v>44620</v>
      </c>
      <c r="M60" s="471" t="s">
        <v>149</v>
      </c>
      <c r="N60" s="471" t="s">
        <v>147</v>
      </c>
      <c r="O60" s="469">
        <v>2</v>
      </c>
    </row>
    <row r="61" spans="8:15" x14ac:dyDescent="0.3">
      <c r="H61" s="366" t="s">
        <v>149</v>
      </c>
      <c r="I61" s="222">
        <v>45260</v>
      </c>
      <c r="J61" s="466">
        <v>683</v>
      </c>
      <c r="K61" s="132"/>
      <c r="L61" s="470"/>
      <c r="M61" s="471"/>
      <c r="N61" s="471"/>
      <c r="O61" s="469"/>
    </row>
    <row r="62" spans="8:15" x14ac:dyDescent="0.3">
      <c r="H62" s="366" t="s">
        <v>149</v>
      </c>
      <c r="I62" s="222">
        <v>45291</v>
      </c>
      <c r="J62" s="466">
        <v>631</v>
      </c>
      <c r="K62" s="132"/>
      <c r="L62" s="470">
        <v>44651</v>
      </c>
      <c r="M62" s="471" t="s">
        <v>149</v>
      </c>
      <c r="N62" s="471" t="s">
        <v>147</v>
      </c>
      <c r="O62" s="469">
        <v>1</v>
      </c>
    </row>
    <row r="63" spans="8:15" x14ac:dyDescent="0.3">
      <c r="H63" s="366" t="s">
        <v>149</v>
      </c>
      <c r="I63" s="222">
        <v>45322</v>
      </c>
      <c r="J63" s="466">
        <v>1034</v>
      </c>
      <c r="K63" s="132"/>
      <c r="L63" s="470"/>
      <c r="M63" s="471"/>
      <c r="N63" s="471"/>
      <c r="O63" s="469"/>
    </row>
    <row r="64" spans="8:15" x14ac:dyDescent="0.3">
      <c r="H64" s="366" t="s">
        <v>149</v>
      </c>
      <c r="I64" s="222">
        <v>45351</v>
      </c>
      <c r="J64" s="466">
        <v>1137</v>
      </c>
      <c r="K64" s="132"/>
      <c r="L64" s="470">
        <v>44681</v>
      </c>
      <c r="M64" s="471" t="s">
        <v>149</v>
      </c>
      <c r="N64" s="471" t="s">
        <v>147</v>
      </c>
      <c r="O64" s="469">
        <v>8</v>
      </c>
    </row>
    <row r="65" spans="8:15" x14ac:dyDescent="0.3">
      <c r="H65" s="366" t="s">
        <v>149</v>
      </c>
      <c r="I65" s="222">
        <v>45382</v>
      </c>
      <c r="J65" s="466">
        <v>975</v>
      </c>
      <c r="K65" s="132"/>
      <c r="L65" s="470"/>
      <c r="M65" s="471"/>
      <c r="N65" s="471"/>
      <c r="O65" s="469"/>
    </row>
    <row r="66" spans="8:15" x14ac:dyDescent="0.3">
      <c r="H66" s="366" t="s">
        <v>149</v>
      </c>
      <c r="I66" s="222">
        <v>45412</v>
      </c>
      <c r="J66" s="466">
        <v>1007</v>
      </c>
      <c r="K66" s="132"/>
      <c r="L66" s="470">
        <v>44712</v>
      </c>
      <c r="M66" s="471" t="s">
        <v>149</v>
      </c>
      <c r="N66" s="471" t="s">
        <v>147</v>
      </c>
      <c r="O66" s="469">
        <v>6</v>
      </c>
    </row>
    <row r="67" spans="8:15" x14ac:dyDescent="0.3">
      <c r="H67" s="366" t="s">
        <v>149</v>
      </c>
      <c r="I67" s="222">
        <v>45443</v>
      </c>
      <c r="J67" s="466">
        <v>1196</v>
      </c>
      <c r="K67" s="132"/>
      <c r="L67" s="470"/>
      <c r="M67" s="471"/>
      <c r="N67" s="471"/>
      <c r="O67" s="469"/>
    </row>
    <row r="68" spans="8:15" x14ac:dyDescent="0.3">
      <c r="H68" s="366" t="s">
        <v>149</v>
      </c>
      <c r="I68" s="222">
        <v>45473</v>
      </c>
      <c r="J68" s="466">
        <v>1176</v>
      </c>
      <c r="K68" s="132"/>
      <c r="L68" s="470">
        <v>44742</v>
      </c>
      <c r="M68" s="471" t="s">
        <v>149</v>
      </c>
      <c r="N68" s="471" t="s">
        <v>147</v>
      </c>
      <c r="O68" s="469">
        <v>4</v>
      </c>
    </row>
    <row r="69" spans="8:15" x14ac:dyDescent="0.3">
      <c r="H69" s="366" t="s">
        <v>149</v>
      </c>
      <c r="I69" s="222">
        <v>45504</v>
      </c>
      <c r="J69" s="466">
        <v>1224</v>
      </c>
      <c r="K69" s="132"/>
      <c r="L69" s="470"/>
      <c r="M69" s="471"/>
      <c r="N69" s="471"/>
      <c r="O69" s="469"/>
    </row>
    <row r="70" spans="8:15" x14ac:dyDescent="0.3">
      <c r="H70" s="366" t="s">
        <v>149</v>
      </c>
      <c r="I70" s="222">
        <v>45535</v>
      </c>
      <c r="J70" s="466">
        <v>982</v>
      </c>
      <c r="K70" s="132"/>
      <c r="L70" s="470">
        <v>44773</v>
      </c>
      <c r="M70" s="471" t="s">
        <v>149</v>
      </c>
      <c r="N70" s="471" t="s">
        <v>147</v>
      </c>
      <c r="O70" s="469">
        <v>4</v>
      </c>
    </row>
    <row r="71" spans="8:15" x14ac:dyDescent="0.3">
      <c r="H71" s="366" t="s">
        <v>149</v>
      </c>
      <c r="I71" s="222">
        <v>45565</v>
      </c>
      <c r="J71" s="466">
        <v>1152</v>
      </c>
      <c r="K71" s="132"/>
      <c r="L71" s="470"/>
      <c r="M71" s="471"/>
      <c r="N71" s="471"/>
      <c r="O71" s="469"/>
    </row>
    <row r="72" spans="8:15" x14ac:dyDescent="0.3">
      <c r="H72" s="221"/>
      <c r="I72" s="222"/>
      <c r="J72" s="465"/>
      <c r="K72" s="132"/>
      <c r="L72" s="470">
        <v>44804</v>
      </c>
      <c r="M72" s="471" t="s">
        <v>149</v>
      </c>
      <c r="N72" s="471" t="s">
        <v>147</v>
      </c>
      <c r="O72" s="469">
        <v>1</v>
      </c>
    </row>
    <row r="73" spans="8:15" x14ac:dyDescent="0.3">
      <c r="H73" s="221" t="s">
        <v>148</v>
      </c>
      <c r="I73" s="222">
        <v>43616</v>
      </c>
      <c r="J73" s="465">
        <v>2</v>
      </c>
      <c r="K73" s="132"/>
      <c r="L73" s="470"/>
      <c r="M73" s="471"/>
      <c r="N73" s="471"/>
      <c r="O73" s="469"/>
    </row>
    <row r="74" spans="8:15" x14ac:dyDescent="0.3">
      <c r="H74" s="221" t="s">
        <v>148</v>
      </c>
      <c r="I74" s="222">
        <v>43738</v>
      </c>
      <c r="J74" s="465">
        <v>2</v>
      </c>
      <c r="K74" s="132"/>
      <c r="L74" s="470">
        <v>44834</v>
      </c>
      <c r="M74" s="471" t="s">
        <v>149</v>
      </c>
      <c r="N74" s="471" t="s">
        <v>147</v>
      </c>
      <c r="O74" s="75">
        <v>3</v>
      </c>
    </row>
    <row r="75" spans="8:15" x14ac:dyDescent="0.3">
      <c r="H75" s="221" t="s">
        <v>148</v>
      </c>
      <c r="I75" s="222">
        <v>43769</v>
      </c>
      <c r="J75" s="465">
        <v>1</v>
      </c>
      <c r="K75" s="132"/>
      <c r="L75" s="470"/>
      <c r="M75" s="471"/>
      <c r="N75" s="471"/>
      <c r="O75" s="75"/>
    </row>
    <row r="76" spans="8:15" x14ac:dyDescent="0.3">
      <c r="H76" s="221" t="s">
        <v>148</v>
      </c>
      <c r="I76" s="222">
        <v>43799</v>
      </c>
      <c r="J76" s="465">
        <v>1</v>
      </c>
      <c r="K76" s="132"/>
      <c r="L76" s="470">
        <v>44865</v>
      </c>
      <c r="M76" s="471" t="s">
        <v>149</v>
      </c>
      <c r="N76" s="1" t="s">
        <v>147</v>
      </c>
      <c r="O76" s="75">
        <v>6</v>
      </c>
    </row>
    <row r="77" spans="8:15" x14ac:dyDescent="0.3">
      <c r="H77" s="221" t="s">
        <v>148</v>
      </c>
      <c r="I77" s="222">
        <v>43830</v>
      </c>
      <c r="J77" s="466">
        <v>4</v>
      </c>
      <c r="K77" s="132"/>
      <c r="L77" s="470"/>
      <c r="M77" s="471"/>
      <c r="N77" s="1"/>
      <c r="O77" s="75"/>
    </row>
    <row r="78" spans="8:15" x14ac:dyDescent="0.3">
      <c r="H78" s="221" t="s">
        <v>148</v>
      </c>
      <c r="I78" s="222">
        <v>43861</v>
      </c>
      <c r="J78" s="465">
        <v>1</v>
      </c>
      <c r="K78" s="132"/>
      <c r="L78" s="470">
        <v>44895</v>
      </c>
      <c r="M78" s="471" t="s">
        <v>149</v>
      </c>
      <c r="N78" s="1" t="s">
        <v>147</v>
      </c>
      <c r="O78" s="75">
        <v>3</v>
      </c>
    </row>
    <row r="79" spans="8:15" x14ac:dyDescent="0.3">
      <c r="H79" s="130" t="s">
        <v>148</v>
      </c>
      <c r="I79" s="222">
        <v>43890</v>
      </c>
      <c r="J79" s="465">
        <v>1</v>
      </c>
      <c r="K79" s="132"/>
      <c r="L79" s="470"/>
      <c r="M79" s="471"/>
      <c r="N79" s="1"/>
      <c r="O79" s="75"/>
    </row>
    <row r="80" spans="8:15" x14ac:dyDescent="0.3">
      <c r="H80" s="130" t="s">
        <v>148</v>
      </c>
      <c r="I80" s="222">
        <v>43921</v>
      </c>
      <c r="J80" s="466">
        <v>1</v>
      </c>
      <c r="K80" s="132"/>
      <c r="L80" s="470">
        <v>44926</v>
      </c>
      <c r="M80" s="471" t="s">
        <v>149</v>
      </c>
      <c r="N80" s="471" t="s">
        <v>147</v>
      </c>
      <c r="O80" s="469">
        <v>3</v>
      </c>
    </row>
    <row r="81" spans="8:15" x14ac:dyDescent="0.3">
      <c r="H81" s="130" t="s">
        <v>148</v>
      </c>
      <c r="I81" s="222">
        <v>43951</v>
      </c>
      <c r="J81" s="465">
        <v>1</v>
      </c>
      <c r="K81" s="132"/>
      <c r="L81" s="470">
        <v>44926</v>
      </c>
      <c r="M81" s="471" t="s">
        <v>147</v>
      </c>
      <c r="N81" s="471" t="s">
        <v>148</v>
      </c>
      <c r="O81" s="469">
        <v>1</v>
      </c>
    </row>
    <row r="82" spans="8:15" x14ac:dyDescent="0.3">
      <c r="H82" s="130" t="s">
        <v>148</v>
      </c>
      <c r="I82" s="222">
        <v>44012</v>
      </c>
      <c r="J82" s="465">
        <v>3</v>
      </c>
      <c r="K82" s="132"/>
      <c r="L82" s="470"/>
      <c r="M82" s="471"/>
      <c r="N82" s="471"/>
      <c r="O82" s="469"/>
    </row>
    <row r="83" spans="8:15" x14ac:dyDescent="0.3">
      <c r="H83" s="130" t="s">
        <v>148</v>
      </c>
      <c r="I83" s="222">
        <v>44043</v>
      </c>
      <c r="J83" s="465">
        <v>1</v>
      </c>
      <c r="K83" s="132"/>
      <c r="L83" s="470">
        <v>44957</v>
      </c>
      <c r="M83" s="471" t="s">
        <v>149</v>
      </c>
      <c r="N83" s="471" t="s">
        <v>147</v>
      </c>
      <c r="O83" s="469">
        <v>5</v>
      </c>
    </row>
    <row r="84" spans="8:15" x14ac:dyDescent="0.3">
      <c r="H84" s="130" t="s">
        <v>148</v>
      </c>
      <c r="I84" s="222">
        <v>44074</v>
      </c>
      <c r="J84" s="466">
        <v>1</v>
      </c>
      <c r="K84" s="132"/>
      <c r="L84" s="470"/>
      <c r="M84" s="471"/>
      <c r="N84" s="471"/>
      <c r="O84" s="469"/>
    </row>
    <row r="85" spans="8:15" x14ac:dyDescent="0.3">
      <c r="H85" s="130" t="s">
        <v>148</v>
      </c>
      <c r="I85" s="222">
        <v>44104</v>
      </c>
      <c r="J85" s="466">
        <v>1</v>
      </c>
      <c r="K85" s="132"/>
      <c r="L85" s="470">
        <v>44985</v>
      </c>
      <c r="M85" s="471" t="s">
        <v>149</v>
      </c>
      <c r="N85" s="471" t="s">
        <v>147</v>
      </c>
      <c r="O85" s="469">
        <v>7</v>
      </c>
    </row>
    <row r="86" spans="8:15" x14ac:dyDescent="0.3">
      <c r="H86" s="130" t="s">
        <v>148</v>
      </c>
      <c r="I86" s="333">
        <v>44135</v>
      </c>
      <c r="J86" s="466">
        <v>5</v>
      </c>
      <c r="K86" s="132"/>
      <c r="L86" s="470"/>
      <c r="M86" s="471"/>
      <c r="N86" s="471"/>
      <c r="O86" s="469"/>
    </row>
    <row r="87" spans="8:15" x14ac:dyDescent="0.3">
      <c r="H87" s="130" t="s">
        <v>148</v>
      </c>
      <c r="I87" s="222">
        <v>44165</v>
      </c>
      <c r="J87" s="466">
        <v>4</v>
      </c>
      <c r="K87" s="132"/>
      <c r="L87" s="470">
        <v>45016</v>
      </c>
      <c r="M87" s="471" t="s">
        <v>149</v>
      </c>
      <c r="N87" s="471" t="s">
        <v>147</v>
      </c>
      <c r="O87" s="469">
        <v>4</v>
      </c>
    </row>
    <row r="88" spans="8:15" x14ac:dyDescent="0.3">
      <c r="H88" s="130" t="s">
        <v>148</v>
      </c>
      <c r="I88" s="222">
        <v>44196</v>
      </c>
      <c r="J88" s="465">
        <v>1</v>
      </c>
      <c r="K88" s="132"/>
      <c r="L88" s="470"/>
      <c r="M88" s="471"/>
      <c r="N88" s="471"/>
      <c r="O88" s="469"/>
    </row>
    <row r="89" spans="8:15" x14ac:dyDescent="0.3">
      <c r="H89" s="130" t="s">
        <v>148</v>
      </c>
      <c r="I89" s="222">
        <v>44227</v>
      </c>
      <c r="J89" s="465">
        <v>2</v>
      </c>
      <c r="K89" s="132"/>
      <c r="L89" s="470">
        <v>45046</v>
      </c>
      <c r="M89" s="1" t="s">
        <v>149</v>
      </c>
      <c r="N89" s="1" t="s">
        <v>147</v>
      </c>
      <c r="O89" s="469">
        <v>7</v>
      </c>
    </row>
    <row r="90" spans="8:15" x14ac:dyDescent="0.3">
      <c r="H90" s="130" t="s">
        <v>148</v>
      </c>
      <c r="I90" s="222">
        <v>44255</v>
      </c>
      <c r="J90" s="466">
        <v>1</v>
      </c>
      <c r="K90" s="132"/>
      <c r="L90" s="470"/>
      <c r="M90" s="1"/>
      <c r="N90" s="1"/>
      <c r="O90" s="469"/>
    </row>
    <row r="91" spans="8:15" x14ac:dyDescent="0.3">
      <c r="H91" s="130" t="s">
        <v>148</v>
      </c>
      <c r="I91" s="222">
        <v>44316</v>
      </c>
      <c r="J91" s="466">
        <v>1</v>
      </c>
      <c r="K91" s="132"/>
      <c r="L91" s="470">
        <v>45077</v>
      </c>
      <c r="M91" s="1" t="s">
        <v>149</v>
      </c>
      <c r="N91" s="1" t="s">
        <v>147</v>
      </c>
      <c r="O91" s="469">
        <v>15</v>
      </c>
    </row>
    <row r="92" spans="8:15" x14ac:dyDescent="0.3">
      <c r="H92" s="130" t="s">
        <v>148</v>
      </c>
      <c r="I92" s="222">
        <v>44347</v>
      </c>
      <c r="J92" s="466">
        <v>4</v>
      </c>
      <c r="K92" s="132"/>
      <c r="L92" s="470"/>
      <c r="M92" s="471"/>
      <c r="N92" s="471"/>
      <c r="O92" s="469"/>
    </row>
    <row r="93" spans="8:15" x14ac:dyDescent="0.3">
      <c r="H93" s="130" t="s">
        <v>148</v>
      </c>
      <c r="I93" s="222">
        <v>44377</v>
      </c>
      <c r="J93" s="466">
        <v>2</v>
      </c>
      <c r="K93" s="132"/>
      <c r="L93" s="470">
        <v>45107</v>
      </c>
      <c r="M93" s="1" t="s">
        <v>149</v>
      </c>
      <c r="N93" s="1" t="s">
        <v>147</v>
      </c>
      <c r="O93" s="469">
        <v>4</v>
      </c>
    </row>
    <row r="94" spans="8:15" x14ac:dyDescent="0.3">
      <c r="H94" s="130" t="s">
        <v>148</v>
      </c>
      <c r="I94" s="222">
        <v>44408</v>
      </c>
      <c r="J94" s="466">
        <v>2</v>
      </c>
      <c r="K94" s="132"/>
      <c r="L94" s="470"/>
      <c r="M94" s="471"/>
      <c r="N94" s="471"/>
      <c r="O94" s="469"/>
    </row>
    <row r="95" spans="8:15" x14ac:dyDescent="0.3">
      <c r="H95" s="130" t="s">
        <v>148</v>
      </c>
      <c r="I95" s="222">
        <v>44439</v>
      </c>
      <c r="J95" s="465">
        <v>7</v>
      </c>
      <c r="K95" s="132"/>
      <c r="L95" s="470">
        <v>45138</v>
      </c>
      <c r="M95" s="1" t="s">
        <v>149</v>
      </c>
      <c r="N95" s="1" t="s">
        <v>147</v>
      </c>
      <c r="O95" s="469">
        <v>6</v>
      </c>
    </row>
    <row r="96" spans="8:15" x14ac:dyDescent="0.3">
      <c r="H96" s="130" t="s">
        <v>148</v>
      </c>
      <c r="I96" s="222">
        <v>44469</v>
      </c>
      <c r="J96" s="465">
        <v>4</v>
      </c>
      <c r="K96" s="132"/>
      <c r="L96" s="470"/>
      <c r="M96" s="1"/>
      <c r="N96" s="1"/>
      <c r="O96" s="469"/>
    </row>
    <row r="97" spans="8:15" x14ac:dyDescent="0.3">
      <c r="H97" s="130" t="s">
        <v>148</v>
      </c>
      <c r="I97" s="222">
        <v>44500</v>
      </c>
      <c r="J97" s="465">
        <v>5</v>
      </c>
      <c r="K97" s="132"/>
      <c r="L97" s="470">
        <v>45169</v>
      </c>
      <c r="M97" s="1" t="s">
        <v>149</v>
      </c>
      <c r="N97" s="1" t="s">
        <v>147</v>
      </c>
      <c r="O97" s="469">
        <v>2</v>
      </c>
    </row>
    <row r="98" spans="8:15" x14ac:dyDescent="0.3">
      <c r="H98" s="130" t="s">
        <v>148</v>
      </c>
      <c r="I98" s="222">
        <v>44530</v>
      </c>
      <c r="J98" s="465">
        <v>5</v>
      </c>
      <c r="K98" s="132"/>
      <c r="L98" s="470"/>
      <c r="M98" s="471"/>
      <c r="N98" s="471"/>
      <c r="O98" s="469"/>
    </row>
    <row r="99" spans="8:15" x14ac:dyDescent="0.3">
      <c r="H99" s="130" t="s">
        <v>148</v>
      </c>
      <c r="I99" s="222">
        <v>44561</v>
      </c>
      <c r="J99" s="465">
        <v>2</v>
      </c>
      <c r="K99" s="132"/>
      <c r="L99" s="470">
        <v>45199</v>
      </c>
      <c r="M99" s="1" t="s">
        <v>149</v>
      </c>
      <c r="N99" s="1" t="s">
        <v>147</v>
      </c>
      <c r="O99" s="469">
        <v>7</v>
      </c>
    </row>
    <row r="100" spans="8:15" x14ac:dyDescent="0.3">
      <c r="H100" s="130" t="s">
        <v>148</v>
      </c>
      <c r="I100" s="222">
        <v>44592</v>
      </c>
      <c r="J100" s="466">
        <v>6</v>
      </c>
      <c r="K100" s="132"/>
      <c r="L100" s="470"/>
      <c r="M100" s="471"/>
      <c r="N100" s="471"/>
      <c r="O100" s="469"/>
    </row>
    <row r="101" spans="8:15" x14ac:dyDescent="0.3">
      <c r="H101" s="130" t="s">
        <v>148</v>
      </c>
      <c r="I101" s="222">
        <v>44620</v>
      </c>
      <c r="J101" s="466">
        <v>4</v>
      </c>
      <c r="K101" s="132"/>
      <c r="L101" s="470">
        <v>45230</v>
      </c>
      <c r="M101" s="471" t="s">
        <v>149</v>
      </c>
      <c r="N101" s="471" t="s">
        <v>147</v>
      </c>
      <c r="O101" s="469">
        <v>1</v>
      </c>
    </row>
    <row r="102" spans="8:15" x14ac:dyDescent="0.3">
      <c r="H102" s="130" t="s">
        <v>148</v>
      </c>
      <c r="I102" s="222">
        <v>44651</v>
      </c>
      <c r="J102" s="466">
        <v>2</v>
      </c>
      <c r="K102" s="132"/>
      <c r="L102" s="470"/>
      <c r="M102" s="471"/>
      <c r="N102" s="471"/>
      <c r="O102" s="469"/>
    </row>
    <row r="103" spans="8:15" x14ac:dyDescent="0.3">
      <c r="H103" s="130" t="s">
        <v>148</v>
      </c>
      <c r="I103" s="222">
        <v>44681</v>
      </c>
      <c r="J103" s="466">
        <v>3</v>
      </c>
      <c r="K103" s="132"/>
      <c r="L103" s="470">
        <v>45260</v>
      </c>
      <c r="M103" s="471" t="s">
        <v>149</v>
      </c>
      <c r="N103" s="471" t="s">
        <v>147</v>
      </c>
      <c r="O103" s="469">
        <v>2</v>
      </c>
    </row>
    <row r="104" spans="8:15" x14ac:dyDescent="0.3">
      <c r="H104" s="130" t="s">
        <v>148</v>
      </c>
      <c r="I104" s="222">
        <v>44712</v>
      </c>
      <c r="J104" s="466">
        <v>2</v>
      </c>
      <c r="K104" s="132"/>
      <c r="L104" s="470"/>
      <c r="M104" s="471"/>
      <c r="N104" s="471"/>
      <c r="O104" s="469"/>
    </row>
    <row r="105" spans="8:15" x14ac:dyDescent="0.3">
      <c r="H105" s="130" t="s">
        <v>148</v>
      </c>
      <c r="I105" s="222">
        <v>44742</v>
      </c>
      <c r="J105" s="466">
        <v>3</v>
      </c>
      <c r="K105" s="132"/>
      <c r="L105" s="470">
        <v>45291</v>
      </c>
      <c r="M105" s="471" t="s">
        <v>149</v>
      </c>
      <c r="N105" s="471" t="s">
        <v>147</v>
      </c>
      <c r="O105" s="469">
        <v>2</v>
      </c>
    </row>
    <row r="106" spans="8:15" x14ac:dyDescent="0.3">
      <c r="H106" s="130" t="s">
        <v>148</v>
      </c>
      <c r="I106" s="222">
        <v>44773</v>
      </c>
      <c r="J106" s="466">
        <v>3</v>
      </c>
      <c r="K106" s="132"/>
      <c r="L106" s="470"/>
      <c r="M106" s="471"/>
      <c r="N106" s="471"/>
      <c r="O106" s="469"/>
    </row>
    <row r="107" spans="8:15" x14ac:dyDescent="0.3">
      <c r="H107" s="368" t="s">
        <v>148</v>
      </c>
      <c r="I107" s="222">
        <v>44804</v>
      </c>
      <c r="J107" s="466">
        <v>3</v>
      </c>
      <c r="K107" s="132"/>
      <c r="L107" s="470">
        <v>45322</v>
      </c>
      <c r="M107" s="471" t="s">
        <v>149</v>
      </c>
      <c r="N107" s="471" t="s">
        <v>147</v>
      </c>
      <c r="O107" s="469">
        <v>6</v>
      </c>
    </row>
    <row r="108" spans="8:15" x14ac:dyDescent="0.3">
      <c r="H108" s="368" t="s">
        <v>148</v>
      </c>
      <c r="I108" s="222">
        <v>44834</v>
      </c>
      <c r="J108" s="466">
        <v>2</v>
      </c>
      <c r="K108" s="132"/>
      <c r="L108" s="470"/>
      <c r="M108" s="471"/>
      <c r="N108" s="471"/>
      <c r="O108" s="469"/>
    </row>
    <row r="109" spans="8:15" x14ac:dyDescent="0.3">
      <c r="H109" s="368" t="s">
        <v>148</v>
      </c>
      <c r="I109" s="222">
        <v>44895</v>
      </c>
      <c r="J109" s="466">
        <v>2</v>
      </c>
      <c r="K109" s="132"/>
      <c r="L109" s="470">
        <v>45351</v>
      </c>
      <c r="M109" s="471" t="s">
        <v>149</v>
      </c>
      <c r="N109" s="471" t="s">
        <v>147</v>
      </c>
      <c r="O109" s="469">
        <v>4</v>
      </c>
    </row>
    <row r="110" spans="8:15" x14ac:dyDescent="0.3">
      <c r="H110" s="368" t="s">
        <v>148</v>
      </c>
      <c r="I110" s="222">
        <v>44957</v>
      </c>
      <c r="J110" s="466">
        <v>2</v>
      </c>
      <c r="K110" s="132"/>
      <c r="L110" s="470"/>
      <c r="M110" s="471"/>
      <c r="N110" s="471"/>
      <c r="O110" s="469"/>
    </row>
    <row r="111" spans="8:15" x14ac:dyDescent="0.3">
      <c r="H111" s="368" t="s">
        <v>148</v>
      </c>
      <c r="I111" s="222">
        <v>44985</v>
      </c>
      <c r="J111" s="466">
        <v>31</v>
      </c>
      <c r="K111" s="132"/>
      <c r="L111" s="470">
        <v>45382</v>
      </c>
      <c r="M111" s="471" t="s">
        <v>149</v>
      </c>
      <c r="N111" s="471" t="s">
        <v>147</v>
      </c>
      <c r="O111" s="469">
        <v>6</v>
      </c>
    </row>
    <row r="112" spans="8:15" x14ac:dyDescent="0.3">
      <c r="H112" s="368" t="s">
        <v>148</v>
      </c>
      <c r="I112" s="222">
        <v>45016</v>
      </c>
      <c r="J112" s="466">
        <v>2</v>
      </c>
      <c r="K112" s="132"/>
      <c r="L112" s="470"/>
      <c r="M112" s="471"/>
      <c r="N112" s="471"/>
      <c r="O112" s="469"/>
    </row>
    <row r="113" spans="8:15" x14ac:dyDescent="0.3">
      <c r="H113" s="368" t="s">
        <v>148</v>
      </c>
      <c r="I113" s="222">
        <v>45077</v>
      </c>
      <c r="J113" s="466">
        <v>1</v>
      </c>
      <c r="K113" s="132"/>
      <c r="L113" s="470">
        <v>45412</v>
      </c>
      <c r="M113" s="471" t="s">
        <v>149</v>
      </c>
      <c r="N113" s="471" t="s">
        <v>147</v>
      </c>
      <c r="O113" s="469">
        <v>3</v>
      </c>
    </row>
    <row r="114" spans="8:15" x14ac:dyDescent="0.3">
      <c r="H114" s="368" t="s">
        <v>148</v>
      </c>
      <c r="I114" s="222">
        <v>45107</v>
      </c>
      <c r="J114" s="466">
        <v>9</v>
      </c>
      <c r="K114" s="132"/>
      <c r="L114" s="470"/>
      <c r="M114" s="1"/>
      <c r="N114" s="1"/>
      <c r="O114" s="469"/>
    </row>
    <row r="115" spans="8:15" x14ac:dyDescent="0.3">
      <c r="H115" s="368" t="s">
        <v>148</v>
      </c>
      <c r="I115" s="222">
        <v>45138</v>
      </c>
      <c r="J115" s="466">
        <v>5</v>
      </c>
      <c r="K115" s="132"/>
      <c r="L115" s="470">
        <v>45443</v>
      </c>
      <c r="M115" s="471" t="s">
        <v>149</v>
      </c>
      <c r="N115" s="471" t="s">
        <v>147</v>
      </c>
      <c r="O115" s="469">
        <v>7</v>
      </c>
    </row>
    <row r="116" spans="8:15" x14ac:dyDescent="0.3">
      <c r="H116" s="368" t="s">
        <v>148</v>
      </c>
      <c r="I116" s="222">
        <v>45169</v>
      </c>
      <c r="J116" s="466">
        <v>7</v>
      </c>
      <c r="K116" s="132"/>
      <c r="L116" s="470"/>
      <c r="M116" s="471"/>
      <c r="N116" s="471"/>
      <c r="O116" s="469"/>
    </row>
    <row r="117" spans="8:15" x14ac:dyDescent="0.3">
      <c r="H117" s="368" t="s">
        <v>148</v>
      </c>
      <c r="I117" s="222">
        <v>45199</v>
      </c>
      <c r="J117" s="466">
        <v>1</v>
      </c>
      <c r="K117" s="132"/>
      <c r="L117" s="470">
        <v>45473</v>
      </c>
      <c r="M117" s="471" t="s">
        <v>149</v>
      </c>
      <c r="N117" s="471" t="s">
        <v>147</v>
      </c>
      <c r="O117" s="469">
        <v>7</v>
      </c>
    </row>
    <row r="118" spans="8:15" x14ac:dyDescent="0.3">
      <c r="H118" s="368" t="s">
        <v>148</v>
      </c>
      <c r="I118" s="222">
        <v>45230</v>
      </c>
      <c r="J118" s="466">
        <v>5</v>
      </c>
      <c r="K118" s="132"/>
      <c r="L118" s="470"/>
      <c r="M118" s="471"/>
      <c r="N118" s="471"/>
      <c r="O118" s="469"/>
    </row>
    <row r="119" spans="8:15" x14ac:dyDescent="0.3">
      <c r="H119" s="368" t="s">
        <v>148</v>
      </c>
      <c r="I119" s="222">
        <v>45260</v>
      </c>
      <c r="J119" s="466">
        <v>1</v>
      </c>
      <c r="K119" s="132"/>
      <c r="L119" s="470">
        <v>45504</v>
      </c>
      <c r="M119" s="471" t="s">
        <v>149</v>
      </c>
      <c r="N119" s="471" t="s">
        <v>147</v>
      </c>
      <c r="O119" s="469">
        <v>8</v>
      </c>
    </row>
    <row r="120" spans="8:15" x14ac:dyDescent="0.3">
      <c r="H120" s="368" t="s">
        <v>148</v>
      </c>
      <c r="I120" s="222">
        <v>45291</v>
      </c>
      <c r="J120" s="466">
        <v>6</v>
      </c>
      <c r="K120" s="132"/>
      <c r="L120" s="470">
        <v>45504</v>
      </c>
      <c r="M120" s="471" t="s">
        <v>148</v>
      </c>
      <c r="N120" s="471" t="s">
        <v>147</v>
      </c>
      <c r="O120" s="469">
        <v>1</v>
      </c>
    </row>
    <row r="121" spans="8:15" x14ac:dyDescent="0.3">
      <c r="H121" s="368" t="s">
        <v>148</v>
      </c>
      <c r="I121" s="222">
        <v>45322</v>
      </c>
      <c r="J121" s="466">
        <v>3</v>
      </c>
      <c r="K121" s="132"/>
      <c r="L121" s="470"/>
      <c r="M121" s="471"/>
      <c r="N121" s="471"/>
      <c r="O121" s="469"/>
    </row>
    <row r="122" spans="8:15" x14ac:dyDescent="0.3">
      <c r="H122" s="368" t="s">
        <v>148</v>
      </c>
      <c r="I122" s="222">
        <v>45351</v>
      </c>
      <c r="J122" s="466">
        <v>3</v>
      </c>
      <c r="K122" s="132"/>
      <c r="L122" s="470">
        <v>45535</v>
      </c>
      <c r="M122" s="471" t="s">
        <v>149</v>
      </c>
      <c r="N122" s="471" t="s">
        <v>147</v>
      </c>
      <c r="O122" s="469">
        <v>3</v>
      </c>
    </row>
    <row r="123" spans="8:15" x14ac:dyDescent="0.3">
      <c r="H123" s="368" t="s">
        <v>148</v>
      </c>
      <c r="I123" s="222">
        <v>45382</v>
      </c>
      <c r="J123" s="466">
        <v>6</v>
      </c>
      <c r="K123" s="132"/>
      <c r="L123" s="470"/>
      <c r="M123" s="471"/>
      <c r="N123" s="471"/>
      <c r="O123" s="469"/>
    </row>
    <row r="124" spans="8:15" x14ac:dyDescent="0.3">
      <c r="H124" s="368" t="s">
        <v>148</v>
      </c>
      <c r="I124" s="222">
        <v>45412</v>
      </c>
      <c r="J124" s="466">
        <v>3</v>
      </c>
      <c r="K124" s="132"/>
      <c r="L124" s="470">
        <v>45565</v>
      </c>
      <c r="M124" s="471" t="s">
        <v>149</v>
      </c>
      <c r="N124" s="471" t="s">
        <v>147</v>
      </c>
      <c r="O124" s="469">
        <v>7</v>
      </c>
    </row>
    <row r="125" spans="8:15" x14ac:dyDescent="0.3">
      <c r="H125" s="368" t="s">
        <v>148</v>
      </c>
      <c r="I125" s="222">
        <v>45443</v>
      </c>
      <c r="J125" s="466">
        <v>3</v>
      </c>
      <c r="K125" s="132"/>
      <c r="L125" s="470">
        <v>45565</v>
      </c>
      <c r="M125" s="471" t="s">
        <v>147</v>
      </c>
      <c r="N125" s="471" t="s">
        <v>149</v>
      </c>
      <c r="O125" s="469">
        <v>1</v>
      </c>
    </row>
    <row r="126" spans="8:15" x14ac:dyDescent="0.3">
      <c r="H126" s="368" t="s">
        <v>148</v>
      </c>
      <c r="I126" s="222">
        <v>45473</v>
      </c>
      <c r="J126" s="466">
        <v>8</v>
      </c>
      <c r="K126" s="132"/>
      <c r="L126" s="470"/>
      <c r="M126" s="471"/>
      <c r="N126" s="471"/>
      <c r="O126" s="469"/>
    </row>
    <row r="127" spans="8:15" x14ac:dyDescent="0.3">
      <c r="H127" s="368" t="s">
        <v>148</v>
      </c>
      <c r="I127" s="222">
        <v>45504</v>
      </c>
      <c r="J127" s="466">
        <v>17</v>
      </c>
      <c r="K127" s="132"/>
      <c r="L127" s="470"/>
      <c r="M127" s="471"/>
      <c r="N127" s="471"/>
      <c r="O127" s="469"/>
    </row>
    <row r="128" spans="8:15" x14ac:dyDescent="0.3">
      <c r="H128" s="368" t="s">
        <v>148</v>
      </c>
      <c r="I128" s="222">
        <v>45535</v>
      </c>
      <c r="J128" s="466">
        <v>5</v>
      </c>
      <c r="K128" s="132"/>
      <c r="L128" s="470"/>
      <c r="M128" s="471"/>
      <c r="N128" s="471"/>
      <c r="O128" s="469"/>
    </row>
    <row r="129" spans="8:15" x14ac:dyDescent="0.3">
      <c r="H129" s="368" t="s">
        <v>148</v>
      </c>
      <c r="I129" s="222">
        <v>45565</v>
      </c>
      <c r="J129" s="466">
        <v>16</v>
      </c>
      <c r="K129" s="132"/>
      <c r="L129" s="470"/>
      <c r="M129" s="471"/>
      <c r="N129" s="471"/>
      <c r="O129" s="469"/>
    </row>
    <row r="130" spans="8:15" x14ac:dyDescent="0.3">
      <c r="H130" s="368"/>
      <c r="I130" s="222"/>
      <c r="J130" s="466"/>
      <c r="K130" s="132"/>
      <c r="L130" s="470"/>
      <c r="M130" s="471"/>
      <c r="N130" s="471"/>
      <c r="O130" s="469"/>
    </row>
    <row r="131" spans="8:15" x14ac:dyDescent="0.3">
      <c r="H131" s="130" t="s">
        <v>147</v>
      </c>
      <c r="I131" s="222">
        <v>43555</v>
      </c>
      <c r="J131" s="465">
        <v>1</v>
      </c>
      <c r="K131" s="132"/>
      <c r="L131" s="470"/>
      <c r="M131" s="471"/>
      <c r="N131" s="471"/>
      <c r="O131" s="469"/>
    </row>
    <row r="132" spans="8:15" x14ac:dyDescent="0.3">
      <c r="H132" s="130" t="s">
        <v>147</v>
      </c>
      <c r="I132" s="222">
        <v>43646</v>
      </c>
      <c r="J132" s="465">
        <v>1</v>
      </c>
      <c r="K132" s="132"/>
      <c r="L132" s="470"/>
      <c r="M132" s="471"/>
      <c r="N132" s="471"/>
      <c r="O132" s="469"/>
    </row>
    <row r="133" spans="8:15" x14ac:dyDescent="0.3">
      <c r="H133" s="130" t="s">
        <v>147</v>
      </c>
      <c r="I133" s="222">
        <v>43677</v>
      </c>
      <c r="J133" s="465">
        <v>1</v>
      </c>
      <c r="K133" s="132"/>
      <c r="L133" s="470"/>
      <c r="M133" s="1"/>
      <c r="N133" s="1"/>
      <c r="O133" s="469"/>
    </row>
    <row r="134" spans="8:15" x14ac:dyDescent="0.3">
      <c r="H134" s="130" t="s">
        <v>147</v>
      </c>
      <c r="I134" s="222">
        <v>43708</v>
      </c>
      <c r="J134" s="466">
        <v>1</v>
      </c>
      <c r="K134" s="132"/>
      <c r="L134" s="470"/>
      <c r="M134" s="471"/>
      <c r="N134" s="471"/>
      <c r="O134" s="469"/>
    </row>
    <row r="135" spans="8:15" x14ac:dyDescent="0.3">
      <c r="H135" s="130" t="s">
        <v>147</v>
      </c>
      <c r="I135" s="222">
        <v>43738</v>
      </c>
      <c r="J135" s="465">
        <v>2</v>
      </c>
      <c r="K135" s="132"/>
      <c r="L135" s="470"/>
      <c r="M135" s="471"/>
      <c r="N135" s="471"/>
      <c r="O135" s="469"/>
    </row>
    <row r="136" spans="8:15" x14ac:dyDescent="0.3">
      <c r="H136" s="130" t="s">
        <v>147</v>
      </c>
      <c r="I136" s="222">
        <v>43769</v>
      </c>
      <c r="J136" s="465">
        <v>1</v>
      </c>
      <c r="K136" s="132"/>
      <c r="L136" s="470"/>
      <c r="M136" s="1"/>
      <c r="N136" s="1"/>
      <c r="O136" s="469"/>
    </row>
    <row r="137" spans="8:15" x14ac:dyDescent="0.3">
      <c r="H137" s="130" t="s">
        <v>147</v>
      </c>
      <c r="I137" s="222">
        <v>43799</v>
      </c>
      <c r="J137" s="465">
        <v>3</v>
      </c>
      <c r="K137" s="132"/>
      <c r="L137" s="470"/>
      <c r="M137" s="1"/>
      <c r="N137" s="1"/>
      <c r="O137" s="469"/>
    </row>
    <row r="138" spans="8:15" x14ac:dyDescent="0.3">
      <c r="H138" s="130" t="s">
        <v>147</v>
      </c>
      <c r="I138" s="222">
        <v>43830</v>
      </c>
      <c r="J138" s="465">
        <v>8</v>
      </c>
      <c r="K138" s="132"/>
      <c r="L138" s="470"/>
      <c r="M138" s="471"/>
      <c r="N138" s="471"/>
      <c r="O138" s="469"/>
    </row>
    <row r="139" spans="8:15" x14ac:dyDescent="0.3">
      <c r="H139" s="130" t="s">
        <v>147</v>
      </c>
      <c r="I139" s="222">
        <v>43861</v>
      </c>
      <c r="J139" s="465">
        <v>5</v>
      </c>
      <c r="K139" s="132"/>
      <c r="L139" s="470"/>
      <c r="M139" s="1"/>
      <c r="N139" s="1"/>
      <c r="O139" s="469"/>
    </row>
    <row r="140" spans="8:15" x14ac:dyDescent="0.3">
      <c r="H140" s="130" t="s">
        <v>147</v>
      </c>
      <c r="I140" s="222">
        <v>43890</v>
      </c>
      <c r="J140" s="466">
        <v>4</v>
      </c>
      <c r="K140" s="132"/>
      <c r="L140" s="470"/>
      <c r="M140" s="1"/>
      <c r="N140" s="1"/>
      <c r="O140" s="469"/>
    </row>
    <row r="141" spans="8:15" x14ac:dyDescent="0.3">
      <c r="H141" s="130" t="s">
        <v>147</v>
      </c>
      <c r="I141" s="222">
        <v>43921</v>
      </c>
      <c r="J141" s="466">
        <v>3</v>
      </c>
      <c r="K141" s="132"/>
      <c r="L141" s="470"/>
      <c r="M141" s="1"/>
      <c r="N141" s="1"/>
      <c r="O141" s="469"/>
    </row>
    <row r="142" spans="8:15" x14ac:dyDescent="0.3">
      <c r="H142" s="130" t="s">
        <v>147</v>
      </c>
      <c r="I142" s="222">
        <v>43951</v>
      </c>
      <c r="J142" s="466">
        <v>10</v>
      </c>
      <c r="K142" s="132"/>
      <c r="L142" s="470"/>
      <c r="M142" s="1"/>
      <c r="N142" s="1"/>
      <c r="O142" s="469"/>
    </row>
    <row r="143" spans="8:15" x14ac:dyDescent="0.3">
      <c r="H143" s="130" t="s">
        <v>147</v>
      </c>
      <c r="I143" s="222">
        <v>43982</v>
      </c>
      <c r="J143" s="466">
        <v>8</v>
      </c>
      <c r="K143" s="132"/>
      <c r="L143" s="470"/>
      <c r="M143" s="1"/>
      <c r="N143" s="1"/>
      <c r="O143" s="469"/>
    </row>
    <row r="144" spans="8:15" x14ac:dyDescent="0.3">
      <c r="H144" s="130" t="s">
        <v>147</v>
      </c>
      <c r="I144" s="222">
        <v>44012</v>
      </c>
      <c r="J144" s="466">
        <v>3</v>
      </c>
      <c r="K144" s="132"/>
      <c r="L144" s="470"/>
      <c r="M144" s="1"/>
      <c r="N144" s="1"/>
      <c r="O144" s="469"/>
    </row>
    <row r="145" spans="8:15" x14ac:dyDescent="0.3">
      <c r="H145" s="130" t="s">
        <v>147</v>
      </c>
      <c r="I145" s="222">
        <v>44043</v>
      </c>
      <c r="J145" s="466">
        <v>2</v>
      </c>
      <c r="K145" s="132"/>
      <c r="L145" s="470"/>
      <c r="M145" s="1"/>
      <c r="N145" s="1"/>
      <c r="O145" s="469"/>
    </row>
    <row r="146" spans="8:15" x14ac:dyDescent="0.3">
      <c r="H146" s="130" t="s">
        <v>147</v>
      </c>
      <c r="I146" s="222">
        <v>44074</v>
      </c>
      <c r="J146" s="466">
        <v>5</v>
      </c>
      <c r="K146" s="132"/>
      <c r="L146" s="470"/>
      <c r="M146" s="1"/>
      <c r="N146" s="1"/>
      <c r="O146" s="469"/>
    </row>
    <row r="147" spans="8:15" x14ac:dyDescent="0.3">
      <c r="H147" s="130" t="s">
        <v>147</v>
      </c>
      <c r="I147" s="222">
        <v>44104</v>
      </c>
      <c r="J147" s="466">
        <v>8</v>
      </c>
      <c r="K147" s="132"/>
      <c r="L147" s="470"/>
      <c r="M147" s="1"/>
      <c r="N147" s="1"/>
      <c r="O147" s="469"/>
    </row>
    <row r="148" spans="8:15" x14ac:dyDescent="0.3">
      <c r="H148" s="130" t="s">
        <v>147</v>
      </c>
      <c r="I148" s="222">
        <v>44135</v>
      </c>
      <c r="J148" s="465">
        <v>14</v>
      </c>
      <c r="K148" s="132"/>
      <c r="L148" s="470"/>
      <c r="M148" s="1"/>
      <c r="N148" s="1"/>
      <c r="O148" s="469"/>
    </row>
    <row r="149" spans="8:15" x14ac:dyDescent="0.3">
      <c r="H149" s="130" t="s">
        <v>147</v>
      </c>
      <c r="I149" s="222">
        <v>44165</v>
      </c>
      <c r="J149" s="466">
        <v>18</v>
      </c>
      <c r="K149" s="132"/>
      <c r="L149" s="470"/>
      <c r="M149" s="1"/>
      <c r="N149" s="1"/>
      <c r="O149" s="469"/>
    </row>
    <row r="150" spans="8:15" x14ac:dyDescent="0.3">
      <c r="H150" s="130" t="s">
        <v>147</v>
      </c>
      <c r="I150" s="222">
        <v>44196</v>
      </c>
      <c r="J150" s="465">
        <v>17</v>
      </c>
      <c r="K150" s="132"/>
      <c r="L150" s="470"/>
      <c r="M150" s="1"/>
      <c r="N150" s="1"/>
      <c r="O150" s="469"/>
    </row>
    <row r="151" spans="8:15" x14ac:dyDescent="0.3">
      <c r="H151" s="130" t="s">
        <v>147</v>
      </c>
      <c r="I151" s="222">
        <v>44227</v>
      </c>
      <c r="J151" s="465">
        <v>5</v>
      </c>
      <c r="K151" s="132"/>
      <c r="L151" s="470"/>
      <c r="M151" s="1"/>
      <c r="N151" s="1"/>
      <c r="O151" s="469"/>
    </row>
    <row r="152" spans="8:15" x14ac:dyDescent="0.3">
      <c r="H152" s="130" t="s">
        <v>147</v>
      </c>
      <c r="I152" s="222">
        <v>44255</v>
      </c>
      <c r="J152" s="465">
        <v>6</v>
      </c>
      <c r="K152" s="132"/>
      <c r="L152" s="470"/>
      <c r="M152" s="1"/>
      <c r="N152" s="1"/>
      <c r="O152" s="469"/>
    </row>
    <row r="153" spans="8:15" x14ac:dyDescent="0.3">
      <c r="H153" s="130" t="s">
        <v>147</v>
      </c>
      <c r="I153" s="222">
        <v>44286</v>
      </c>
      <c r="J153" s="465">
        <v>4</v>
      </c>
      <c r="K153" s="132"/>
      <c r="L153" s="470"/>
      <c r="M153" s="1"/>
      <c r="N153" s="1"/>
      <c r="O153" s="469"/>
    </row>
    <row r="154" spans="8:15" x14ac:dyDescent="0.3">
      <c r="H154" s="130" t="s">
        <v>147</v>
      </c>
      <c r="I154" s="222">
        <v>44316</v>
      </c>
      <c r="J154" s="465">
        <v>7</v>
      </c>
      <c r="K154" s="132"/>
      <c r="L154" s="470"/>
      <c r="M154" s="1"/>
      <c r="N154" s="1"/>
      <c r="O154" s="469"/>
    </row>
    <row r="155" spans="8:15" x14ac:dyDescent="0.3">
      <c r="H155" s="130" t="s">
        <v>147</v>
      </c>
      <c r="I155" s="222">
        <v>44347</v>
      </c>
      <c r="J155" s="465">
        <v>11</v>
      </c>
      <c r="K155" s="132"/>
      <c r="L155" s="470"/>
      <c r="M155" s="1"/>
      <c r="N155" s="1"/>
      <c r="O155" s="469"/>
    </row>
    <row r="156" spans="8:15" x14ac:dyDescent="0.3">
      <c r="H156" s="130" t="s">
        <v>147</v>
      </c>
      <c r="I156" s="222">
        <v>44377</v>
      </c>
      <c r="J156" s="465">
        <v>11</v>
      </c>
      <c r="K156" s="132"/>
      <c r="L156" s="470"/>
      <c r="M156" s="1"/>
      <c r="N156" s="1"/>
      <c r="O156" s="469"/>
    </row>
    <row r="157" spans="8:15" x14ac:dyDescent="0.3">
      <c r="H157" s="130" t="s">
        <v>147</v>
      </c>
      <c r="I157" s="222">
        <v>44408</v>
      </c>
      <c r="J157" s="465">
        <v>6</v>
      </c>
      <c r="K157" s="132"/>
      <c r="L157" s="470"/>
      <c r="M157" s="1"/>
      <c r="N157" s="1"/>
      <c r="O157" s="469"/>
    </row>
    <row r="158" spans="8:15" x14ac:dyDescent="0.3">
      <c r="H158" s="130" t="s">
        <v>147</v>
      </c>
      <c r="I158" s="222">
        <v>44439</v>
      </c>
      <c r="J158" s="465">
        <v>11</v>
      </c>
      <c r="K158" s="132"/>
      <c r="L158" s="470"/>
      <c r="M158" s="1"/>
      <c r="N158" s="1"/>
      <c r="O158" s="469"/>
    </row>
    <row r="159" spans="8:15" x14ac:dyDescent="0.3">
      <c r="H159" s="130" t="s">
        <v>147</v>
      </c>
      <c r="I159" s="222">
        <v>44469</v>
      </c>
      <c r="J159" s="465">
        <v>15</v>
      </c>
      <c r="K159" s="132"/>
      <c r="L159" s="470"/>
      <c r="M159" s="1"/>
      <c r="N159" s="1"/>
      <c r="O159" s="469"/>
    </row>
    <row r="160" spans="8:15" x14ac:dyDescent="0.3">
      <c r="H160" s="130" t="s">
        <v>147</v>
      </c>
      <c r="I160" s="222">
        <v>44500</v>
      </c>
      <c r="J160" s="465">
        <v>4</v>
      </c>
      <c r="K160" s="132"/>
      <c r="L160" s="470"/>
      <c r="M160" s="1"/>
      <c r="N160" s="1"/>
      <c r="O160" s="469"/>
    </row>
    <row r="161" spans="8:15" x14ac:dyDescent="0.3">
      <c r="H161" s="130" t="s">
        <v>147</v>
      </c>
      <c r="I161" s="222">
        <v>44530</v>
      </c>
      <c r="J161" s="465">
        <v>5</v>
      </c>
      <c r="K161" s="132"/>
      <c r="L161" s="470"/>
      <c r="M161" s="1"/>
      <c r="N161" s="1"/>
      <c r="O161" s="469"/>
    </row>
    <row r="162" spans="8:15" x14ac:dyDescent="0.3">
      <c r="H162" s="130" t="s">
        <v>147</v>
      </c>
      <c r="I162" s="222">
        <v>44561</v>
      </c>
      <c r="J162" s="465">
        <v>10</v>
      </c>
      <c r="K162" s="132"/>
      <c r="L162" s="470"/>
      <c r="M162" s="1"/>
      <c r="N162" s="1"/>
      <c r="O162" s="469"/>
    </row>
    <row r="163" spans="8:15" x14ac:dyDescent="0.3">
      <c r="H163" s="130" t="s">
        <v>147</v>
      </c>
      <c r="I163" s="222">
        <v>44592</v>
      </c>
      <c r="J163" s="465">
        <v>7</v>
      </c>
      <c r="K163" s="132"/>
      <c r="L163" s="470"/>
      <c r="M163" s="1"/>
      <c r="N163" s="1"/>
      <c r="O163" s="469"/>
    </row>
    <row r="164" spans="8:15" x14ac:dyDescent="0.3">
      <c r="H164" s="130" t="s">
        <v>147</v>
      </c>
      <c r="I164" s="222">
        <v>44620</v>
      </c>
      <c r="J164" s="465">
        <v>5</v>
      </c>
      <c r="K164" s="132"/>
      <c r="L164" s="470"/>
      <c r="M164" s="1"/>
      <c r="N164" s="1"/>
      <c r="O164" s="469"/>
    </row>
    <row r="165" spans="8:15" x14ac:dyDescent="0.3">
      <c r="H165" s="130" t="s">
        <v>147</v>
      </c>
      <c r="I165" s="222">
        <v>44651</v>
      </c>
      <c r="J165" s="465">
        <v>16</v>
      </c>
      <c r="K165" s="132"/>
      <c r="L165" s="470"/>
      <c r="M165" s="1"/>
      <c r="N165" s="1"/>
      <c r="O165" s="469"/>
    </row>
    <row r="166" spans="8:15" x14ac:dyDescent="0.3">
      <c r="H166" s="368" t="s">
        <v>147</v>
      </c>
      <c r="I166" s="222">
        <v>44681</v>
      </c>
      <c r="J166" s="466">
        <v>10</v>
      </c>
      <c r="K166" s="132"/>
      <c r="L166" s="470"/>
      <c r="M166" s="1"/>
      <c r="N166" s="1"/>
      <c r="O166" s="469"/>
    </row>
    <row r="167" spans="8:15" x14ac:dyDescent="0.3">
      <c r="H167" s="130" t="s">
        <v>147</v>
      </c>
      <c r="I167" s="222">
        <v>44712</v>
      </c>
      <c r="J167" s="465">
        <v>9</v>
      </c>
      <c r="K167" s="132"/>
      <c r="L167" s="470"/>
      <c r="M167" s="1"/>
      <c r="N167" s="1"/>
      <c r="O167" s="469"/>
    </row>
    <row r="168" spans="8:15" x14ac:dyDescent="0.3">
      <c r="H168" s="130" t="s">
        <v>147</v>
      </c>
      <c r="I168" s="222">
        <v>44742</v>
      </c>
      <c r="J168" s="465">
        <v>17</v>
      </c>
      <c r="K168" s="132"/>
      <c r="L168" s="470"/>
      <c r="M168" s="1"/>
      <c r="N168" s="1"/>
      <c r="O168" s="469"/>
    </row>
    <row r="169" spans="8:15" x14ac:dyDescent="0.3">
      <c r="H169" s="130" t="s">
        <v>147</v>
      </c>
      <c r="I169" s="222">
        <v>44773</v>
      </c>
      <c r="J169" s="465">
        <v>5</v>
      </c>
      <c r="K169" s="132"/>
      <c r="L169" s="470"/>
      <c r="M169" s="1"/>
      <c r="N169" s="1"/>
      <c r="O169" s="469"/>
    </row>
    <row r="170" spans="8:15" x14ac:dyDescent="0.3">
      <c r="H170" s="130" t="s">
        <v>147</v>
      </c>
      <c r="I170" s="222">
        <v>44804</v>
      </c>
      <c r="J170" s="465">
        <v>6</v>
      </c>
      <c r="K170" s="132"/>
      <c r="L170" s="470"/>
      <c r="M170" s="1"/>
      <c r="N170" s="1"/>
      <c r="O170" s="469"/>
    </row>
    <row r="171" spans="8:15" x14ac:dyDescent="0.3">
      <c r="H171" s="130" t="s">
        <v>147</v>
      </c>
      <c r="I171" s="222">
        <v>44834</v>
      </c>
      <c r="J171" s="465">
        <v>11</v>
      </c>
      <c r="K171" s="132"/>
      <c r="L171" s="470"/>
      <c r="M171" s="1"/>
      <c r="N171" s="1"/>
      <c r="O171" s="469"/>
    </row>
    <row r="172" spans="8:15" x14ac:dyDescent="0.3">
      <c r="H172" s="130" t="s">
        <v>147</v>
      </c>
      <c r="I172" s="222">
        <v>44865</v>
      </c>
      <c r="J172" s="466">
        <v>4</v>
      </c>
      <c r="K172" s="132"/>
      <c r="L172" s="470"/>
      <c r="M172" s="1"/>
      <c r="N172" s="1"/>
      <c r="O172" s="469"/>
    </row>
    <row r="173" spans="8:15" x14ac:dyDescent="0.3">
      <c r="H173" s="130" t="s">
        <v>147</v>
      </c>
      <c r="I173" s="222">
        <v>44895</v>
      </c>
      <c r="J173" s="466">
        <v>6</v>
      </c>
      <c r="K173" s="132"/>
      <c r="L173" s="470"/>
      <c r="M173" s="1"/>
      <c r="N173" s="1"/>
      <c r="O173" s="469"/>
    </row>
    <row r="174" spans="8:15" x14ac:dyDescent="0.3">
      <c r="H174" s="130" t="s">
        <v>147</v>
      </c>
      <c r="I174" s="222">
        <v>44926</v>
      </c>
      <c r="J174" s="466">
        <v>7</v>
      </c>
      <c r="K174" s="132"/>
      <c r="L174" s="470"/>
      <c r="M174" s="1"/>
      <c r="N174" s="1"/>
      <c r="O174" s="469"/>
    </row>
    <row r="175" spans="8:15" x14ac:dyDescent="0.3">
      <c r="H175" s="130" t="s">
        <v>147</v>
      </c>
      <c r="I175" s="222">
        <v>44957</v>
      </c>
      <c r="J175" s="466">
        <v>6</v>
      </c>
      <c r="K175" s="132"/>
      <c r="L175" s="470"/>
      <c r="M175" s="1"/>
      <c r="N175" s="1"/>
      <c r="O175" s="469"/>
    </row>
    <row r="176" spans="8:15" x14ac:dyDescent="0.3">
      <c r="H176" s="130" t="s">
        <v>147</v>
      </c>
      <c r="I176" s="222">
        <v>44985</v>
      </c>
      <c r="J176" s="466">
        <v>19</v>
      </c>
      <c r="K176" s="132"/>
      <c r="L176" s="470"/>
      <c r="M176" s="1"/>
      <c r="N176" s="1"/>
      <c r="O176" s="469"/>
    </row>
    <row r="177" spans="8:15" x14ac:dyDescent="0.3">
      <c r="H177" s="130" t="s">
        <v>147</v>
      </c>
      <c r="I177" s="222">
        <v>45016</v>
      </c>
      <c r="J177" s="466">
        <v>5</v>
      </c>
      <c r="K177" s="132"/>
      <c r="L177" s="470"/>
      <c r="M177" s="1"/>
      <c r="N177" s="1"/>
      <c r="O177" s="469"/>
    </row>
    <row r="178" spans="8:15" x14ac:dyDescent="0.3">
      <c r="H178" s="130" t="s">
        <v>147</v>
      </c>
      <c r="I178" s="222">
        <v>45046</v>
      </c>
      <c r="J178" s="466">
        <v>8</v>
      </c>
      <c r="K178" s="132"/>
      <c r="L178" s="470"/>
      <c r="M178" s="1"/>
      <c r="N178" s="1"/>
      <c r="O178" s="469"/>
    </row>
    <row r="179" spans="8:15" x14ac:dyDescent="0.3">
      <c r="H179" s="130" t="s">
        <v>147</v>
      </c>
      <c r="I179" s="222">
        <v>45077</v>
      </c>
      <c r="J179" s="466">
        <v>9</v>
      </c>
      <c r="K179" s="132"/>
      <c r="L179" s="470"/>
      <c r="M179" s="1"/>
      <c r="N179" s="1"/>
      <c r="O179" s="469"/>
    </row>
    <row r="180" spans="8:15" x14ac:dyDescent="0.3">
      <c r="H180" s="130" t="s">
        <v>147</v>
      </c>
      <c r="I180" s="222">
        <v>45107</v>
      </c>
      <c r="J180" s="466">
        <v>39</v>
      </c>
      <c r="K180" s="132"/>
      <c r="L180" s="470"/>
      <c r="M180" s="1"/>
      <c r="N180" s="1"/>
      <c r="O180" s="469"/>
    </row>
    <row r="181" spans="8:15" x14ac:dyDescent="0.3">
      <c r="H181" s="130" t="s">
        <v>147</v>
      </c>
      <c r="I181" s="222">
        <v>45138</v>
      </c>
      <c r="J181" s="466">
        <v>8</v>
      </c>
      <c r="K181" s="132"/>
      <c r="L181" s="470"/>
      <c r="M181" s="1"/>
      <c r="N181" s="1"/>
      <c r="O181" s="469"/>
    </row>
    <row r="182" spans="8:15" x14ac:dyDescent="0.3">
      <c r="H182" s="130" t="s">
        <v>147</v>
      </c>
      <c r="I182" s="222">
        <v>45169</v>
      </c>
      <c r="J182" s="466">
        <v>3</v>
      </c>
      <c r="K182" s="132"/>
      <c r="L182" s="470"/>
      <c r="M182" s="1"/>
      <c r="N182" s="1"/>
      <c r="O182" s="469"/>
    </row>
    <row r="183" spans="8:15" x14ac:dyDescent="0.3">
      <c r="H183" s="130" t="s">
        <v>147</v>
      </c>
      <c r="I183" s="222">
        <v>45199</v>
      </c>
      <c r="J183" s="466">
        <v>3</v>
      </c>
      <c r="K183" s="132"/>
      <c r="L183" s="470"/>
      <c r="M183" s="1"/>
      <c r="N183" s="1"/>
      <c r="O183" s="469"/>
    </row>
    <row r="184" spans="8:15" x14ac:dyDescent="0.3">
      <c r="H184" s="130" t="s">
        <v>147</v>
      </c>
      <c r="I184" s="222">
        <v>45230</v>
      </c>
      <c r="J184" s="466">
        <v>2</v>
      </c>
      <c r="K184" s="132"/>
      <c r="L184" s="470"/>
      <c r="M184" s="1"/>
      <c r="N184" s="1"/>
      <c r="O184" s="469"/>
    </row>
    <row r="185" spans="8:15" x14ac:dyDescent="0.3">
      <c r="H185" s="130" t="s">
        <v>147</v>
      </c>
      <c r="I185" s="222">
        <v>45260</v>
      </c>
      <c r="J185" s="466">
        <v>8</v>
      </c>
      <c r="K185" s="132"/>
      <c r="L185" s="470"/>
      <c r="M185" s="1"/>
      <c r="N185" s="1"/>
      <c r="O185" s="469"/>
    </row>
    <row r="186" spans="8:15" x14ac:dyDescent="0.3">
      <c r="H186" s="130" t="s">
        <v>147</v>
      </c>
      <c r="I186" s="222">
        <v>45291</v>
      </c>
      <c r="J186" s="466">
        <v>7</v>
      </c>
      <c r="K186" s="132"/>
      <c r="L186" s="470"/>
      <c r="M186" s="1"/>
      <c r="N186" s="1"/>
      <c r="O186" s="469"/>
    </row>
    <row r="187" spans="8:15" x14ac:dyDescent="0.3">
      <c r="H187" s="130" t="s">
        <v>147</v>
      </c>
      <c r="I187" s="222">
        <v>45322</v>
      </c>
      <c r="J187" s="466">
        <v>2</v>
      </c>
      <c r="K187" s="132"/>
      <c r="L187" s="470"/>
      <c r="M187" s="1"/>
      <c r="N187" s="1"/>
      <c r="O187" s="469"/>
    </row>
    <row r="188" spans="8:15" x14ac:dyDescent="0.3">
      <c r="H188" s="130" t="s">
        <v>147</v>
      </c>
      <c r="I188" s="222">
        <v>45351</v>
      </c>
      <c r="J188" s="466">
        <v>1</v>
      </c>
      <c r="K188" s="132"/>
      <c r="L188" s="470"/>
      <c r="M188" s="1"/>
      <c r="N188" s="1"/>
      <c r="O188" s="469"/>
    </row>
    <row r="189" spans="8:15" x14ac:dyDescent="0.3">
      <c r="H189" s="130" t="s">
        <v>147</v>
      </c>
      <c r="I189" s="222">
        <v>45382</v>
      </c>
      <c r="J189" s="466">
        <v>10</v>
      </c>
      <c r="K189" s="132"/>
      <c r="L189" s="470"/>
      <c r="M189" s="1"/>
      <c r="N189" s="1"/>
      <c r="O189" s="469"/>
    </row>
    <row r="190" spans="8:15" x14ac:dyDescent="0.3">
      <c r="H190" s="130" t="s">
        <v>147</v>
      </c>
      <c r="I190" s="222">
        <v>45412</v>
      </c>
      <c r="J190" s="466">
        <v>14</v>
      </c>
      <c r="K190" s="132"/>
      <c r="L190" s="470"/>
      <c r="M190" s="1"/>
      <c r="N190" s="1"/>
      <c r="O190" s="469"/>
    </row>
    <row r="191" spans="8:15" x14ac:dyDescent="0.3">
      <c r="H191" s="130" t="s">
        <v>147</v>
      </c>
      <c r="I191" s="222">
        <v>45443</v>
      </c>
      <c r="J191" s="466">
        <v>5</v>
      </c>
      <c r="K191" s="132"/>
      <c r="L191" s="470"/>
      <c r="M191" s="1"/>
      <c r="N191" s="1"/>
      <c r="O191" s="469"/>
    </row>
    <row r="192" spans="8:15" x14ac:dyDescent="0.3">
      <c r="H192" s="130" t="s">
        <v>147</v>
      </c>
      <c r="I192" s="222">
        <v>45473</v>
      </c>
      <c r="J192" s="466">
        <v>10</v>
      </c>
      <c r="K192" s="132"/>
      <c r="L192" s="470"/>
      <c r="M192" s="1"/>
      <c r="N192" s="1"/>
      <c r="O192" s="469"/>
    </row>
    <row r="193" spans="8:15" x14ac:dyDescent="0.3">
      <c r="H193" s="130" t="s">
        <v>147</v>
      </c>
      <c r="I193" s="222">
        <v>45504</v>
      </c>
      <c r="J193" s="466">
        <v>14</v>
      </c>
      <c r="K193" s="132"/>
      <c r="L193" s="470"/>
      <c r="M193" s="1"/>
      <c r="N193" s="1"/>
      <c r="O193" s="469"/>
    </row>
    <row r="194" spans="8:15" x14ac:dyDescent="0.3">
      <c r="H194" s="130" t="s">
        <v>147</v>
      </c>
      <c r="I194" s="222">
        <v>45535</v>
      </c>
      <c r="J194" s="466">
        <v>30</v>
      </c>
      <c r="K194" s="132"/>
      <c r="L194" s="470"/>
      <c r="M194" s="1"/>
      <c r="N194" s="1"/>
      <c r="O194" s="469"/>
    </row>
    <row r="195" spans="8:15" x14ac:dyDescent="0.3">
      <c r="H195" s="130" t="s">
        <v>147</v>
      </c>
      <c r="I195" s="222">
        <v>45565</v>
      </c>
      <c r="J195" s="466">
        <v>8</v>
      </c>
      <c r="K195" s="132"/>
      <c r="L195" s="470"/>
      <c r="M195" s="471"/>
      <c r="N195" s="471"/>
      <c r="O195" s="469"/>
    </row>
    <row r="196" spans="8:15" ht="15" thickBot="1" x14ac:dyDescent="0.35">
      <c r="H196" s="142"/>
      <c r="I196" s="223"/>
      <c r="J196" s="467"/>
      <c r="K196" s="154"/>
      <c r="L196" s="224"/>
      <c r="M196" s="154"/>
      <c r="N196" s="154"/>
      <c r="O196" s="138"/>
    </row>
  </sheetData>
  <mergeCells count="5">
    <mergeCell ref="A1:B1"/>
    <mergeCell ref="L2:O2"/>
    <mergeCell ref="H1:O1"/>
    <mergeCell ref="H2:J2"/>
    <mergeCell ref="D1:F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72"/>
  <sheetViews>
    <sheetView workbookViewId="0">
      <selection sqref="A1:B1"/>
    </sheetView>
  </sheetViews>
  <sheetFormatPr defaultColWidth="9.109375" defaultRowHeight="14.4" x14ac:dyDescent="0.3"/>
  <cols>
    <col min="1" max="1" width="10.6640625" style="129" bestFit="1" customWidth="1"/>
    <col min="2" max="2" width="28.33203125" style="358" bestFit="1" customWidth="1"/>
    <col min="3" max="3" width="2.6640625" style="129" customWidth="1"/>
    <col min="4" max="4" width="10.6640625" style="129" bestFit="1" customWidth="1"/>
    <col min="5" max="5" width="30.88671875" style="129" customWidth="1"/>
    <col min="6" max="6" width="24.33203125" style="129" customWidth="1"/>
    <col min="7" max="7" width="31.44140625" style="129" bestFit="1" customWidth="1"/>
    <col min="8" max="8" width="3" style="129" customWidth="1"/>
    <col min="9" max="9" width="15.33203125" style="129" customWidth="1"/>
    <col min="10" max="10" width="25.88671875" style="129" bestFit="1" customWidth="1"/>
    <col min="11" max="11" width="21" style="129" bestFit="1" customWidth="1"/>
    <col min="12" max="12" width="31.33203125" style="129" customWidth="1"/>
    <col min="13" max="16383" width="9.109375" style="129" customWidth="1"/>
    <col min="16384" max="16384" width="9.109375" style="129"/>
  </cols>
  <sheetData>
    <row r="1" spans="1:12" ht="72.75" customHeight="1" x14ac:dyDescent="0.3">
      <c r="A1" s="565" t="s">
        <v>194</v>
      </c>
      <c r="B1" s="566"/>
      <c r="C1" s="128"/>
      <c r="D1" s="524" t="s">
        <v>195</v>
      </c>
      <c r="E1" s="536"/>
      <c r="F1" s="536"/>
      <c r="G1" s="567"/>
      <c r="I1" s="568" t="s">
        <v>249</v>
      </c>
      <c r="J1" s="569"/>
      <c r="K1" s="569"/>
      <c r="L1" s="570"/>
    </row>
    <row r="2" spans="1:12" x14ac:dyDescent="0.3">
      <c r="A2" s="130"/>
      <c r="B2" s="17"/>
      <c r="D2" s="130"/>
      <c r="E2" s="132"/>
      <c r="F2" s="132"/>
      <c r="G2" s="131"/>
      <c r="I2" s="270" t="s">
        <v>253</v>
      </c>
      <c r="J2" s="33"/>
      <c r="K2" s="33"/>
      <c r="L2" s="243"/>
    </row>
    <row r="3" spans="1:12" x14ac:dyDescent="0.3">
      <c r="A3" s="133" t="s">
        <v>166</v>
      </c>
      <c r="B3" s="90" t="s">
        <v>193</v>
      </c>
      <c r="D3" s="7" t="s">
        <v>1</v>
      </c>
      <c r="E3" s="71" t="s">
        <v>156</v>
      </c>
      <c r="F3" s="71" t="s">
        <v>201</v>
      </c>
      <c r="G3" s="346" t="s">
        <v>264</v>
      </c>
      <c r="I3" s="7" t="s">
        <v>244</v>
      </c>
      <c r="J3" s="267" t="s">
        <v>242</v>
      </c>
      <c r="K3" s="268" t="s">
        <v>243</v>
      </c>
      <c r="L3" s="269" t="s">
        <v>241</v>
      </c>
    </row>
    <row r="4" spans="1:12" x14ac:dyDescent="0.3">
      <c r="A4" s="134">
        <v>43524</v>
      </c>
      <c r="B4" s="280">
        <v>3</v>
      </c>
      <c r="D4" s="275">
        <v>45565</v>
      </c>
      <c r="E4" s="1" t="s">
        <v>149</v>
      </c>
      <c r="F4" s="1" t="s">
        <v>196</v>
      </c>
      <c r="G4" s="77">
        <v>2</v>
      </c>
      <c r="I4" s="283">
        <v>44196</v>
      </c>
      <c r="J4" s="12" t="s">
        <v>256</v>
      </c>
      <c r="K4" s="284">
        <v>52</v>
      </c>
      <c r="L4" s="285">
        <v>0.90400000000000003</v>
      </c>
    </row>
    <row r="5" spans="1:12" x14ac:dyDescent="0.3">
      <c r="A5" s="134">
        <v>43555</v>
      </c>
      <c r="B5" s="280">
        <v>5</v>
      </c>
      <c r="D5" s="275">
        <v>45565</v>
      </c>
      <c r="E5" s="1" t="s">
        <v>148</v>
      </c>
      <c r="F5" s="1" t="s">
        <v>200</v>
      </c>
      <c r="G5" s="77">
        <v>15590</v>
      </c>
      <c r="I5" s="283">
        <v>44196</v>
      </c>
      <c r="J5" s="12" t="s">
        <v>257</v>
      </c>
      <c r="K5" s="284">
        <v>85</v>
      </c>
      <c r="L5" s="285">
        <v>0.91800000000000004</v>
      </c>
    </row>
    <row r="6" spans="1:12" ht="15" thickBot="1" x14ac:dyDescent="0.35">
      <c r="A6" s="134">
        <v>43585</v>
      </c>
      <c r="B6" s="280">
        <v>13</v>
      </c>
      <c r="D6" s="275">
        <v>45565</v>
      </c>
      <c r="E6" s="1" t="s">
        <v>148</v>
      </c>
      <c r="F6" s="1" t="s">
        <v>199</v>
      </c>
      <c r="G6" s="77">
        <v>64502</v>
      </c>
      <c r="I6" s="286"/>
      <c r="J6" s="272" t="s">
        <v>248</v>
      </c>
      <c r="K6" s="287">
        <v>137</v>
      </c>
      <c r="L6" s="288">
        <v>0.91200000000000003</v>
      </c>
    </row>
    <row r="7" spans="1:12" x14ac:dyDescent="0.3">
      <c r="A7" s="136">
        <v>43616</v>
      </c>
      <c r="B7" s="280">
        <v>19</v>
      </c>
      <c r="D7" s="275">
        <v>45565</v>
      </c>
      <c r="E7" s="1" t="s">
        <v>148</v>
      </c>
      <c r="F7" s="1" t="s">
        <v>198</v>
      </c>
      <c r="G7" s="77">
        <v>58758</v>
      </c>
      <c r="I7" s="341" t="s">
        <v>258</v>
      </c>
    </row>
    <row r="8" spans="1:12" x14ac:dyDescent="0.3">
      <c r="A8" s="134">
        <v>43646</v>
      </c>
      <c r="B8" s="280">
        <v>22</v>
      </c>
      <c r="D8" s="275">
        <v>45565</v>
      </c>
      <c r="E8" s="1" t="s">
        <v>148</v>
      </c>
      <c r="F8" s="1" t="s">
        <v>197</v>
      </c>
      <c r="G8" s="77">
        <v>351963</v>
      </c>
    </row>
    <row r="9" spans="1:12" x14ac:dyDescent="0.3">
      <c r="A9" s="134">
        <v>43677</v>
      </c>
      <c r="B9" s="280">
        <v>25</v>
      </c>
      <c r="D9" s="275">
        <v>45565</v>
      </c>
      <c r="E9" s="1" t="s">
        <v>148</v>
      </c>
      <c r="F9" s="1" t="s">
        <v>196</v>
      </c>
      <c r="G9" s="77">
        <v>1013</v>
      </c>
    </row>
    <row r="10" spans="1:12" x14ac:dyDescent="0.3">
      <c r="A10" s="164">
        <v>43708</v>
      </c>
      <c r="B10" s="280">
        <v>37</v>
      </c>
      <c r="D10" s="275">
        <v>45565</v>
      </c>
      <c r="E10" s="1" t="s">
        <v>147</v>
      </c>
      <c r="F10" s="1" t="s">
        <v>200</v>
      </c>
      <c r="G10" s="77">
        <v>2</v>
      </c>
    </row>
    <row r="11" spans="1:12" x14ac:dyDescent="0.3">
      <c r="A11" s="134">
        <v>43738</v>
      </c>
      <c r="B11" s="280">
        <v>65</v>
      </c>
      <c r="D11" s="275">
        <v>45565</v>
      </c>
      <c r="E11" s="1" t="s">
        <v>147</v>
      </c>
      <c r="F11" s="1" t="s">
        <v>199</v>
      </c>
      <c r="G11" s="77">
        <v>8</v>
      </c>
    </row>
    <row r="12" spans="1:12" x14ac:dyDescent="0.3">
      <c r="A12" s="134">
        <v>43769</v>
      </c>
      <c r="B12" s="277">
        <v>112</v>
      </c>
      <c r="D12" s="275">
        <v>45565</v>
      </c>
      <c r="E12" s="1" t="s">
        <v>147</v>
      </c>
      <c r="F12" s="1" t="s">
        <v>198</v>
      </c>
      <c r="G12" s="77">
        <v>8</v>
      </c>
    </row>
    <row r="13" spans="1:12" x14ac:dyDescent="0.3">
      <c r="A13" s="255">
        <v>43799</v>
      </c>
      <c r="B13" s="277">
        <v>59</v>
      </c>
      <c r="D13" s="275">
        <v>45565</v>
      </c>
      <c r="E13" s="1" t="s">
        <v>147</v>
      </c>
      <c r="F13" s="1" t="s">
        <v>197</v>
      </c>
      <c r="G13" s="77">
        <v>70</v>
      </c>
    </row>
    <row r="14" spans="1:12" ht="15" thickBot="1" x14ac:dyDescent="0.35">
      <c r="A14" s="255">
        <v>43830</v>
      </c>
      <c r="B14" s="277">
        <v>87</v>
      </c>
      <c r="D14" s="78">
        <v>45565</v>
      </c>
      <c r="E14" s="11" t="s">
        <v>147</v>
      </c>
      <c r="F14" s="11" t="s">
        <v>196</v>
      </c>
      <c r="G14" s="80">
        <v>1</v>
      </c>
    </row>
    <row r="15" spans="1:12" x14ac:dyDescent="0.3">
      <c r="A15" s="279">
        <v>43861</v>
      </c>
      <c r="B15" s="280">
        <v>122</v>
      </c>
      <c r="C15" s="132"/>
      <c r="D15" s="222"/>
      <c r="E15" s="132"/>
      <c r="F15" s="132"/>
      <c r="G15" s="132"/>
    </row>
    <row r="16" spans="1:12" x14ac:dyDescent="0.3">
      <c r="A16" s="255">
        <v>43890</v>
      </c>
      <c r="B16" s="277">
        <v>127</v>
      </c>
      <c r="D16" s="222"/>
      <c r="E16" s="132"/>
      <c r="F16" s="132"/>
      <c r="G16" s="132"/>
    </row>
    <row r="17" spans="1:7" x14ac:dyDescent="0.3">
      <c r="A17" s="255">
        <v>43921</v>
      </c>
      <c r="B17" s="277">
        <v>255</v>
      </c>
      <c r="D17" s="222"/>
      <c r="E17" s="132"/>
      <c r="F17" s="132"/>
      <c r="G17" s="132"/>
    </row>
    <row r="18" spans="1:7" x14ac:dyDescent="0.3">
      <c r="A18" s="255">
        <v>43951</v>
      </c>
      <c r="B18" s="277">
        <v>259</v>
      </c>
      <c r="D18" s="222"/>
      <c r="E18" s="132"/>
      <c r="F18" s="132"/>
      <c r="G18" s="132"/>
    </row>
    <row r="19" spans="1:7" x14ac:dyDescent="0.3">
      <c r="A19" s="255">
        <v>43982</v>
      </c>
      <c r="B19" s="277">
        <v>193</v>
      </c>
      <c r="D19" s="222"/>
      <c r="E19" s="132"/>
      <c r="F19" s="132"/>
      <c r="G19" s="132"/>
    </row>
    <row r="20" spans="1:7" x14ac:dyDescent="0.3">
      <c r="A20" s="255">
        <v>44012</v>
      </c>
      <c r="B20" s="277">
        <v>139</v>
      </c>
      <c r="D20" s="222"/>
      <c r="E20" s="132"/>
      <c r="F20" s="132"/>
      <c r="G20" s="132"/>
    </row>
    <row r="21" spans="1:7" x14ac:dyDescent="0.3">
      <c r="A21" s="255">
        <v>44043</v>
      </c>
      <c r="B21" s="277">
        <v>100</v>
      </c>
      <c r="D21" s="222"/>
      <c r="E21" s="132"/>
      <c r="F21" s="132"/>
      <c r="G21" s="132"/>
    </row>
    <row r="22" spans="1:7" x14ac:dyDescent="0.3">
      <c r="A22" s="255">
        <v>44074</v>
      </c>
      <c r="B22" s="277">
        <v>107</v>
      </c>
      <c r="D22" s="222"/>
      <c r="E22" s="132"/>
      <c r="F22" s="132"/>
      <c r="G22" s="132"/>
    </row>
    <row r="23" spans="1:7" x14ac:dyDescent="0.3">
      <c r="A23" s="255">
        <v>44104</v>
      </c>
      <c r="B23" s="277">
        <v>100</v>
      </c>
      <c r="D23" s="222"/>
      <c r="E23" s="132"/>
      <c r="F23" s="132"/>
      <c r="G23" s="132"/>
    </row>
    <row r="24" spans="1:7" x14ac:dyDescent="0.3">
      <c r="A24" s="255">
        <v>44135</v>
      </c>
      <c r="B24" s="277">
        <v>133</v>
      </c>
      <c r="D24" s="222"/>
      <c r="E24" s="132"/>
      <c r="F24" s="132"/>
      <c r="G24" s="132"/>
    </row>
    <row r="25" spans="1:7" x14ac:dyDescent="0.3">
      <c r="A25" s="255">
        <v>44165</v>
      </c>
      <c r="B25" s="277">
        <v>167</v>
      </c>
      <c r="D25" s="222"/>
      <c r="E25" s="132"/>
      <c r="F25" s="132"/>
      <c r="G25" s="132"/>
    </row>
    <row r="26" spans="1:7" x14ac:dyDescent="0.3">
      <c r="A26" s="255">
        <v>44196</v>
      </c>
      <c r="B26" s="277">
        <v>189</v>
      </c>
      <c r="D26" s="222"/>
      <c r="E26" s="132"/>
      <c r="F26" s="132"/>
      <c r="G26" s="132"/>
    </row>
    <row r="27" spans="1:7" x14ac:dyDescent="0.3">
      <c r="A27" s="255">
        <v>44227</v>
      </c>
      <c r="B27" s="277">
        <v>205</v>
      </c>
      <c r="D27" s="222"/>
      <c r="E27" s="132"/>
      <c r="F27" s="132"/>
      <c r="G27" s="132"/>
    </row>
    <row r="28" spans="1:7" x14ac:dyDescent="0.3">
      <c r="A28" s="255">
        <v>44255</v>
      </c>
      <c r="B28" s="277">
        <v>225</v>
      </c>
      <c r="D28" s="222"/>
      <c r="E28" s="132"/>
      <c r="F28" s="132"/>
      <c r="G28" s="132"/>
    </row>
    <row r="29" spans="1:7" x14ac:dyDescent="0.3">
      <c r="A29" s="255">
        <v>44286</v>
      </c>
      <c r="B29" s="277">
        <v>219</v>
      </c>
      <c r="D29" s="222"/>
      <c r="E29" s="132"/>
      <c r="F29" s="132"/>
      <c r="G29" s="132"/>
    </row>
    <row r="30" spans="1:7" x14ac:dyDescent="0.3">
      <c r="A30" s="255">
        <v>44316</v>
      </c>
      <c r="B30" s="277">
        <v>157</v>
      </c>
      <c r="D30" s="222"/>
      <c r="E30" s="132"/>
      <c r="F30" s="132"/>
      <c r="G30" s="132"/>
    </row>
    <row r="31" spans="1:7" x14ac:dyDescent="0.3">
      <c r="A31" s="255">
        <v>44347</v>
      </c>
      <c r="B31" s="277">
        <v>150</v>
      </c>
      <c r="D31" s="222"/>
      <c r="E31" s="132"/>
      <c r="F31" s="132"/>
      <c r="G31" s="132"/>
    </row>
    <row r="32" spans="1:7" x14ac:dyDescent="0.3">
      <c r="A32" s="255">
        <v>44377</v>
      </c>
      <c r="B32" s="277">
        <v>192</v>
      </c>
      <c r="D32" s="222"/>
      <c r="E32" s="132"/>
      <c r="F32" s="132"/>
      <c r="G32" s="132"/>
    </row>
    <row r="33" spans="1:7" x14ac:dyDescent="0.3">
      <c r="A33" s="255">
        <v>44408</v>
      </c>
      <c r="B33" s="277">
        <v>157</v>
      </c>
      <c r="D33" s="222"/>
      <c r="E33" s="132"/>
      <c r="F33" s="132"/>
      <c r="G33" s="132"/>
    </row>
    <row r="34" spans="1:7" x14ac:dyDescent="0.3">
      <c r="A34" s="255">
        <v>44439</v>
      </c>
      <c r="B34" s="277">
        <v>154</v>
      </c>
      <c r="D34" s="222"/>
      <c r="E34" s="132"/>
      <c r="F34" s="132"/>
      <c r="G34" s="132"/>
    </row>
    <row r="35" spans="1:7" x14ac:dyDescent="0.3">
      <c r="A35" s="255">
        <v>44469</v>
      </c>
      <c r="B35" s="277">
        <v>138</v>
      </c>
      <c r="D35" s="222"/>
      <c r="E35" s="132"/>
      <c r="F35" s="132"/>
      <c r="G35" s="132"/>
    </row>
    <row r="36" spans="1:7" x14ac:dyDescent="0.3">
      <c r="A36" s="255">
        <v>44500</v>
      </c>
      <c r="B36" s="277">
        <v>179</v>
      </c>
      <c r="D36" s="222"/>
      <c r="E36" s="132"/>
      <c r="F36" s="132"/>
      <c r="G36" s="132"/>
    </row>
    <row r="37" spans="1:7" x14ac:dyDescent="0.3">
      <c r="A37" s="255">
        <v>44530</v>
      </c>
      <c r="B37" s="277">
        <v>146</v>
      </c>
      <c r="D37" s="222"/>
      <c r="E37" s="132"/>
      <c r="F37" s="132"/>
      <c r="G37" s="132"/>
    </row>
    <row r="38" spans="1:7" x14ac:dyDescent="0.3">
      <c r="A38" s="255">
        <v>44561</v>
      </c>
      <c r="B38" s="277">
        <v>128</v>
      </c>
      <c r="D38" s="14"/>
      <c r="E38" s="1"/>
      <c r="F38" s="1"/>
      <c r="G38" s="1"/>
    </row>
    <row r="39" spans="1:7" x14ac:dyDescent="0.3">
      <c r="A39" s="255">
        <v>44592</v>
      </c>
      <c r="B39" s="277">
        <v>197</v>
      </c>
      <c r="D39" s="14"/>
      <c r="E39" s="1"/>
      <c r="F39" s="1"/>
      <c r="G39" s="1"/>
    </row>
    <row r="40" spans="1:7" x14ac:dyDescent="0.3">
      <c r="A40" s="255">
        <v>44620</v>
      </c>
      <c r="B40" s="277">
        <v>175</v>
      </c>
      <c r="D40" s="14"/>
      <c r="E40" s="1"/>
      <c r="F40" s="1"/>
      <c r="G40" s="1"/>
    </row>
    <row r="41" spans="1:7" x14ac:dyDescent="0.3">
      <c r="A41" s="255">
        <v>44651</v>
      </c>
      <c r="B41" s="277">
        <v>242</v>
      </c>
      <c r="D41" s="14"/>
      <c r="E41" s="1"/>
      <c r="F41" s="1"/>
      <c r="G41" s="1"/>
    </row>
    <row r="42" spans="1:7" x14ac:dyDescent="0.3">
      <c r="A42" s="255">
        <v>44681</v>
      </c>
      <c r="B42" s="277">
        <v>199</v>
      </c>
      <c r="D42" s="14"/>
      <c r="E42" s="1"/>
      <c r="F42" s="1"/>
      <c r="G42" s="1"/>
    </row>
    <row r="43" spans="1:7" x14ac:dyDescent="0.3">
      <c r="A43" s="255">
        <v>44712</v>
      </c>
      <c r="B43" s="277">
        <v>225</v>
      </c>
      <c r="D43" s="14"/>
      <c r="E43" s="1"/>
      <c r="F43" s="1"/>
      <c r="G43" s="1"/>
    </row>
    <row r="44" spans="1:7" x14ac:dyDescent="0.3">
      <c r="A44" s="255">
        <v>44742</v>
      </c>
      <c r="B44" s="277">
        <v>244</v>
      </c>
      <c r="D44" s="14"/>
      <c r="E44" s="1"/>
      <c r="F44" s="1"/>
      <c r="G44" s="1"/>
    </row>
    <row r="45" spans="1:7" x14ac:dyDescent="0.3">
      <c r="A45" s="255">
        <v>44773</v>
      </c>
      <c r="B45" s="277">
        <v>294</v>
      </c>
    </row>
    <row r="46" spans="1:7" x14ac:dyDescent="0.3">
      <c r="A46" s="255">
        <v>44804</v>
      </c>
      <c r="B46" s="277">
        <v>346</v>
      </c>
    </row>
    <row r="47" spans="1:7" x14ac:dyDescent="0.3">
      <c r="A47" s="255">
        <v>44834</v>
      </c>
      <c r="B47" s="277">
        <v>457</v>
      </c>
    </row>
    <row r="48" spans="1:7" x14ac:dyDescent="0.3">
      <c r="A48" s="255">
        <v>44865</v>
      </c>
      <c r="B48" s="277">
        <v>679</v>
      </c>
    </row>
    <row r="49" spans="1:2" x14ac:dyDescent="0.3">
      <c r="A49" s="255">
        <v>44895</v>
      </c>
      <c r="B49" s="277">
        <v>555</v>
      </c>
    </row>
    <row r="50" spans="1:2" x14ac:dyDescent="0.3">
      <c r="A50" s="255">
        <v>44926</v>
      </c>
      <c r="B50" s="277">
        <v>539</v>
      </c>
    </row>
    <row r="51" spans="1:2" x14ac:dyDescent="0.3">
      <c r="A51" s="255">
        <v>44957</v>
      </c>
      <c r="B51" s="277">
        <v>552</v>
      </c>
    </row>
    <row r="52" spans="1:2" x14ac:dyDescent="0.3">
      <c r="A52" s="255">
        <v>44985</v>
      </c>
      <c r="B52" s="277">
        <v>582</v>
      </c>
    </row>
    <row r="53" spans="1:2" x14ac:dyDescent="0.3">
      <c r="A53" s="255">
        <v>45016</v>
      </c>
      <c r="B53" s="277">
        <v>732</v>
      </c>
    </row>
    <row r="54" spans="1:2" x14ac:dyDescent="0.3">
      <c r="A54" s="255">
        <v>45046</v>
      </c>
      <c r="B54" s="277">
        <v>706</v>
      </c>
    </row>
    <row r="55" spans="1:2" x14ac:dyDescent="0.3">
      <c r="A55" s="255">
        <v>45077</v>
      </c>
      <c r="B55" s="277">
        <v>766</v>
      </c>
    </row>
    <row r="56" spans="1:2" x14ac:dyDescent="0.3">
      <c r="A56" s="255">
        <v>45107</v>
      </c>
      <c r="B56" s="277">
        <v>868</v>
      </c>
    </row>
    <row r="57" spans="1:2" x14ac:dyDescent="0.3">
      <c r="A57" s="255">
        <v>45138</v>
      </c>
      <c r="B57" s="277">
        <v>1169</v>
      </c>
    </row>
    <row r="58" spans="1:2" x14ac:dyDescent="0.3">
      <c r="A58" s="255">
        <v>45169</v>
      </c>
      <c r="B58" s="277">
        <v>1308</v>
      </c>
    </row>
    <row r="59" spans="1:2" x14ac:dyDescent="0.3">
      <c r="A59" s="255">
        <v>45199</v>
      </c>
      <c r="B59" s="277">
        <v>1208</v>
      </c>
    </row>
    <row r="60" spans="1:2" x14ac:dyDescent="0.3">
      <c r="A60" s="255">
        <v>45230</v>
      </c>
      <c r="B60" s="277">
        <v>1044</v>
      </c>
    </row>
    <row r="61" spans="1:2" x14ac:dyDescent="0.3">
      <c r="A61" s="255">
        <v>45260</v>
      </c>
      <c r="B61" s="277">
        <v>990</v>
      </c>
    </row>
    <row r="62" spans="1:2" x14ac:dyDescent="0.3">
      <c r="A62" s="255">
        <v>45291</v>
      </c>
      <c r="B62" s="277">
        <v>907</v>
      </c>
    </row>
    <row r="63" spans="1:2" x14ac:dyDescent="0.3">
      <c r="A63" s="255">
        <v>45322</v>
      </c>
      <c r="B63" s="277">
        <v>998</v>
      </c>
    </row>
    <row r="64" spans="1:2" x14ac:dyDescent="0.3">
      <c r="A64" s="255">
        <v>45351</v>
      </c>
      <c r="B64" s="277">
        <v>1099</v>
      </c>
    </row>
    <row r="65" spans="1:2" x14ac:dyDescent="0.3">
      <c r="A65" s="255">
        <v>45382</v>
      </c>
      <c r="B65" s="277">
        <v>1325</v>
      </c>
    </row>
    <row r="66" spans="1:2" x14ac:dyDescent="0.3">
      <c r="A66" s="255">
        <v>45412</v>
      </c>
      <c r="B66" s="277">
        <v>1337</v>
      </c>
    </row>
    <row r="67" spans="1:2" x14ac:dyDescent="0.3">
      <c r="A67" s="255">
        <v>45443</v>
      </c>
      <c r="B67" s="277">
        <v>1538</v>
      </c>
    </row>
    <row r="68" spans="1:2" x14ac:dyDescent="0.3">
      <c r="A68" s="255">
        <v>45473</v>
      </c>
      <c r="B68" s="277">
        <v>1474</v>
      </c>
    </row>
    <row r="69" spans="1:2" x14ac:dyDescent="0.3">
      <c r="A69" s="255">
        <v>45504</v>
      </c>
      <c r="B69" s="277">
        <v>1629</v>
      </c>
    </row>
    <row r="70" spans="1:2" x14ac:dyDescent="0.3">
      <c r="A70" s="255">
        <v>45535</v>
      </c>
      <c r="B70" s="277">
        <v>1798</v>
      </c>
    </row>
    <row r="71" spans="1:2" x14ac:dyDescent="0.3">
      <c r="A71" s="489">
        <v>45565</v>
      </c>
      <c r="B71" s="488">
        <v>1645</v>
      </c>
    </row>
    <row r="72" spans="1:2" ht="15" thickBot="1" x14ac:dyDescent="0.35">
      <c r="A72" s="483" t="s">
        <v>132</v>
      </c>
      <c r="B72" s="281">
        <f>SUM(B4:B71)</f>
        <v>32215</v>
      </c>
    </row>
  </sheetData>
  <mergeCells count="3">
    <mergeCell ref="A1:B1"/>
    <mergeCell ref="D1:G1"/>
    <mergeCell ref="I1: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Report Summary </vt:lpstr>
      <vt:lpstr>Part 1 AMA (A-D)</vt:lpstr>
      <vt:lpstr>AMA Timeliness Appendix</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2022-06-13T17:36:22Z</dcterms:created>
  <dcterms:modified xsi:type="dcterms:W3CDTF">2024-10-02T13:29:50Z</dcterms:modified>
</cp:coreProperties>
</file>